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4" windowHeight="8192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<sst xmlns="http://schemas.openxmlformats.org/spreadsheetml/2006/main" count="391" uniqueCount="263">
  <si>
    <t>Общество с ограниченной ответственностью "МТС"</t>
  </si>
  <si>
    <t>Адрес: ,305000,Курская обл,,Курск г,,Красная пл,8 а/я 123,,
Телефоны: (4712) 32-66-20,32-71-08</t>
  </si>
  <si>
    <t>Прайс-лист</t>
  </si>
  <si>
    <t>6 Ноября 2014 г.</t>
  </si>
  <si>
    <t>Наименование товаров</t>
  </si>
  <si>
    <t>Артикул</t>
  </si>
  <si>
    <t>СПЕЦцены</t>
  </si>
  <si>
    <t>(включая НДС,
 без учета НП)</t>
  </si>
  <si>
    <t>=Товары=</t>
  </si>
  <si>
    <t>Светотехника и др. ТМ Руслан  и  WASSA</t>
  </si>
  <si>
    <t>Цена</t>
  </si>
  <si>
    <t>Бак радиатора верхний  (пластмассовый) 70П-1301055/1762</t>
  </si>
  <si>
    <t>70П-1301055/1762</t>
  </si>
  <si>
    <t>шт</t>
  </si>
  <si>
    <t>Бак радиатора нижний (пластмассовый) 70У-1301075/1763</t>
  </si>
  <si>
    <t>70У-1301075/1763</t>
  </si>
  <si>
    <t>Вентилятор (6 лопастей)  Д-240,245 245-1308010/1799</t>
  </si>
  <si>
    <t>245-1308010/1799</t>
  </si>
  <si>
    <t>Втулка  цапфы большая МТЗ 70-3001101/1753</t>
  </si>
  <si>
    <t>70-3001101/1753</t>
  </si>
  <si>
    <t>Втулка  цапфы малая МТЗ 70-3001102/1752</t>
  </si>
  <si>
    <t>70-3001102/1752</t>
  </si>
  <si>
    <t>Знак аварийной остановки (треугольный) ЗАО</t>
  </si>
  <si>
    <t>ЗАО</t>
  </si>
  <si>
    <t>Катафот  310.00 круглый  (красный) ФП-310-3.04.31.010/1615</t>
  </si>
  <si>
    <t>ФП-310-3.04.31.010/1615</t>
  </si>
  <si>
    <t>Катафот  311.00 круглый  (оранжевый) ФП-311-3.04.31.010/1616</t>
  </si>
  <si>
    <t>ФП-311-3.04.31.010/1616</t>
  </si>
  <si>
    <t>Катафот  312.00 круглый  (бесцветный) ФП-312-3.04.31.010/1617</t>
  </si>
  <si>
    <t>ФП-312-3.04.31.010/1617</t>
  </si>
  <si>
    <t>Катафот  314.00 круглый  ЛИПУЧКА (красный) ФП-314.00(К) Лип</t>
  </si>
  <si>
    <t>ФП-314.00(К) Лип</t>
  </si>
  <si>
    <t>Катафот  315.00 круглый  ЛИПУЧКА (оранжевый) ФП-315.00(О) Лип</t>
  </si>
  <si>
    <t>ФП-315.00(О) Лип</t>
  </si>
  <si>
    <t>Катафот  316.00 круглый  ЛИПУЧКА (безцветный) ФП-316.00(Б) Лип</t>
  </si>
  <si>
    <t>ФП-316.00(Б) Лип</t>
  </si>
  <si>
    <t>Катафот  317.00 круглый  (красный) С ОТВЕРСТИЕМ ФП-317.00(К)</t>
  </si>
  <si>
    <t>ФП-317.00(К)</t>
  </si>
  <si>
    <t>Катафот  318.00 круглый  (оранжевый) с отверстием ФП-318.00(О)</t>
  </si>
  <si>
    <t>ФП-318.00(О)</t>
  </si>
  <si>
    <t>Катафот  319.00 круглый  (бесцветный) с отверстием ФП-319.00(Б)</t>
  </si>
  <si>
    <t>ФП-319.00(Б)</t>
  </si>
  <si>
    <t>Крыльчатка вентилятора  ЯМЗ-236 238Н-1308012/5041</t>
  </si>
  <si>
    <t>238Н-1308012/5041</t>
  </si>
  <si>
    <t>Крыльчатка вентилятора  ЯМЗ-238НД,7511 пласстмас 238НД-1308012</t>
  </si>
  <si>
    <t>238НД-1308012</t>
  </si>
  <si>
    <t>Крыльчатка вентилятора (600 мм) К-АЗ   пластмасс 740-1308012/116999</t>
  </si>
  <si>
    <t>740-1308012/116999</t>
  </si>
  <si>
    <t>Крыльчатка вентилятора (660 мм) К-АЗ  ЕВРО-2 пластмасс 740.30-1308012/5043</t>
  </si>
  <si>
    <t>740.30-1308012/5043</t>
  </si>
  <si>
    <t>Крыльчатка вентилятора Г-З-3302,2217 (ЗМЗ-405) 11 лопастей 2752-1308011</t>
  </si>
  <si>
    <t>2752-1308011</t>
  </si>
  <si>
    <t>Оптический элемент  задней фары  ФГ-304 30.3711200/1604</t>
  </si>
  <si>
    <t>30.3711200/1604</t>
  </si>
  <si>
    <t>Оптический элемент  передней фары ФГ-305 8703.11/016-2/1603</t>
  </si>
  <si>
    <t>8703.11/016-2/1603</t>
  </si>
  <si>
    <t>Оптический элемент  передней фары ФГ-307,Г-З-53 (без подсветки) (галогеновая лампа) ФГ-307.3711200-09</t>
  </si>
  <si>
    <t>ФГ-307.3711200-09</t>
  </si>
  <si>
    <t>Оптический элемент  передней фары ФГ-307,Г-З-53 (без подсветки) (лампа А12,А24) ФГ-307.3711200-19</t>
  </si>
  <si>
    <t>ФГ-307.3711200-19</t>
  </si>
  <si>
    <t>Оптический элемент  передней фары ФГ-307,Г-З-53 (с подсветкой) (галогеновая лампа) ФГ-307.3711200-10</t>
  </si>
  <si>
    <t>ФГ-307.3711200-10</t>
  </si>
  <si>
    <t>Оптический элемент  передней фары ФГ-307,Г-З-53 (с подсветкой) (лампа А12,А24) ФГ-307.3711200-16</t>
  </si>
  <si>
    <t>ФГ-307.3711200-16</t>
  </si>
  <si>
    <t>Отражатель-треугольник  (пластмассовый) ФП-401Б/1613</t>
  </si>
  <si>
    <t>ФП-401Б/1613</t>
  </si>
  <si>
    <t>Повторитель (фонарь задний габаритный со световозвращателем) (красный) ФГС-104 ПП-100.00.00 (Кр)/ФГС-104</t>
  </si>
  <si>
    <t>ПП-100.00.00 (Кр)/ФГС-104</t>
  </si>
  <si>
    <t>Повторитель (фонарь передний габаритный со световозвращателем)(белый) ФГС-107 ПП-100.00.00 (Белый)/1669</t>
  </si>
  <si>
    <t>ПП-100.00.00 (Белый)/1669</t>
  </si>
  <si>
    <t>Повторитель(фонарь боковой габаритный со световозвращателем)(оранжевый) ПП-101 ПП-101.00.00 (Ор)/166601</t>
  </si>
  <si>
    <t>ПП-101.00.00 (Ор)/166601</t>
  </si>
  <si>
    <t>Световозвращатель бесцветный дорожный КД-1-1А</t>
  </si>
  <si>
    <t>КД-1-1А</t>
  </si>
  <si>
    <t>Световозвращатель красный дорожный КД-1-2А</t>
  </si>
  <si>
    <t>КД-1-2А</t>
  </si>
  <si>
    <t>Световозвращатель оранжевый дорожный КД-1-3А</t>
  </si>
  <si>
    <t>КД-1-3А</t>
  </si>
  <si>
    <t>Стекло указателя поворота  (пластмассовое) УП-101-01-2/1606</t>
  </si>
  <si>
    <t>УП-101-01-2/1606</t>
  </si>
  <si>
    <t>Стекло фары  ФГ-305Б (арт.2235 (40 шт.уп.)) ФГ-305Б.01.0007</t>
  </si>
  <si>
    <t>ФГ-305Б.01.0007</t>
  </si>
  <si>
    <t>Стекло фары  ФГ-308 (квадратной)  (арт.2197У (43 шт.уп.)) 112.08.70.00.001</t>
  </si>
  <si>
    <t>112.08.70.00.001</t>
  </si>
  <si>
    <t>Стекло фары  ФПГ-100,101 (арт.2234 (40 шт.уп.)) ФПГ-115.01.00.01</t>
  </si>
  <si>
    <t>ФПГ-115.01.00.01</t>
  </si>
  <si>
    <t>Стекло фары  ФПГ-100,101 (арт.2234/2 (40 шт.уп.)) ФПГ-100.01.00.02-01</t>
  </si>
  <si>
    <t>ФПГ-100.01.00.02-01</t>
  </si>
  <si>
    <t>Стекло фары  ФПГ-102 (противотум.)  (арт.2258 (65 шт.уп.)) ФПГ-102.00.00.02</t>
  </si>
  <si>
    <t>ФПГ-102.00.00.02</t>
  </si>
  <si>
    <t>Стекло фонаря ПФ-130 Ф-130.02.00</t>
  </si>
  <si>
    <t>Ф-130.02.00</t>
  </si>
  <si>
    <t>Стекло фонаря Ф-400.00.00 польского(пластмассовое) Ф-400.01.00/1674</t>
  </si>
  <si>
    <t>Ф-400.01.00/1674</t>
  </si>
  <si>
    <t>Стекло фонаря Ф-401.00.00 заднего  (пластмассовое) Ф-401.01.00/1611</t>
  </si>
  <si>
    <t>Ф-401.01.00/1611</t>
  </si>
  <si>
    <t>Стекло фонаря Ф-402  переднего (пластмассовое) Ф-402.01.00/1607</t>
  </si>
  <si>
    <t>Ф-402.01.00/1607</t>
  </si>
  <si>
    <t>Стекло фонаря Ф-403 габаритного  левого Ф-403.01.00/1643</t>
  </si>
  <si>
    <t>Ф-403.01.00/1643</t>
  </si>
  <si>
    <t>Стекло фонаря Ф-403 габаритного  правого Ф-403.05.00/1644</t>
  </si>
  <si>
    <t>Ф-403.05.00/1644</t>
  </si>
  <si>
    <t>Стекло фонаря Ф-404 габаритного Ф-404.01.00</t>
  </si>
  <si>
    <t>Ф-404.01.00</t>
  </si>
  <si>
    <t>Стекло фонаря Ф-412  заднего Г-З-3302 (ан. 171.3716000) Ф-412.03.00</t>
  </si>
  <si>
    <t>Ф-412.03.00</t>
  </si>
  <si>
    <t>Стекло фонаря ФП-204 переднего(бело-желтое) (в сборе) ФП-204 С/1626</t>
  </si>
  <si>
    <t>ФП-204 С/1626</t>
  </si>
  <si>
    <t>Стекло фонаря ФП-209 заднего (красно-желтое)(в сборе) ФП-209 С/1627</t>
  </si>
  <si>
    <t>ФП-209 С/1627</t>
  </si>
  <si>
    <t>Трубка МТЗ,З-Л  ВД  (К-т 4 шт.) 240-1104300</t>
  </si>
  <si>
    <t>240-1104300</t>
  </si>
  <si>
    <t>Трубка МТЗ,З-Л  ВД  1-го цилиндра 240-1104300-01</t>
  </si>
  <si>
    <t>240-1104300-01</t>
  </si>
  <si>
    <t>Трубка МТЗ,З-Л  ВД  2-го цилиндра 240-1104300-02</t>
  </si>
  <si>
    <t>240-1104300-02</t>
  </si>
  <si>
    <t>Трубка МТЗ,З-Л  ВД  3-го цилиндра 240-1104300-03</t>
  </si>
  <si>
    <t>240-1104300-03</t>
  </si>
  <si>
    <t>Трубка МТЗ,З-Л  ВД  4-го цилиндра 240-1104300-04</t>
  </si>
  <si>
    <t>240-1104300-04</t>
  </si>
  <si>
    <t>Указатель поворота (Г-З, З-Л, ПАЗ, УАЗ, ЛАЗ) УП-101-01/1605</t>
  </si>
  <si>
    <t>УП-101-01/1605</t>
  </si>
  <si>
    <t>Указатель поворота(боковой) (желтый) 12 В  Автобусы Ф-406</t>
  </si>
  <si>
    <t>Ф-406</t>
  </si>
  <si>
    <t>Указатель поворота(задние верхние габариты) (красный) 12 В Автобусы Ф-408</t>
  </si>
  <si>
    <t>Ф-408</t>
  </si>
  <si>
    <t>Указатель поворота(передние верхние габариты) (белый) 12 В Автобусы Ф-407</t>
  </si>
  <si>
    <t>Ф-407</t>
  </si>
  <si>
    <t>Фара головного света 12 В (WASSA) (ан.112.03.29;341.3711) .МАЗ, К-АЗ, УралАЗ, БЕЛАЗ, КРАЗ ФГ-309.00.00.00/3162</t>
  </si>
  <si>
    <t>ФГ-309.00.00.00/3162</t>
  </si>
  <si>
    <t>Фара головного света 24 В (WASSA)(ан.112.03.29;341.3711) .МАЗ, К-АЗ, УралАЗ, БЕЛАЗ, КРАЗ ФГ-309.00.00-01/3162(24)</t>
  </si>
  <si>
    <t>ФГ-309.00.00-01/3162(24)</t>
  </si>
  <si>
    <t>Фара дальнего света 12В (WASSA) Грузовые автомобили и внедорожники ФПГ-130.00.00.00</t>
  </si>
  <si>
    <t>ФПГ-130.00.00.00</t>
  </si>
  <si>
    <t>Фара дальнего света 24 Вт (WASSA) Грузовые автомобили и внедорожники ФПГ-131.00.00.00</t>
  </si>
  <si>
    <t>ФПГ-131.00.00.00</t>
  </si>
  <si>
    <t>Фара задняя  12В (с металлическим корпусом)(ан.30.3711/ФГ 16Е) ФГ-304М.00.00.00/1620</t>
  </si>
  <si>
    <t>ФГ-304М.00.00.00/1620</t>
  </si>
  <si>
    <t>Фара задняя  12В (с пластмассовым корпусом) ФГ-304П.00.00.00/1614</t>
  </si>
  <si>
    <t>ФГ-304П.00.00.00/1614</t>
  </si>
  <si>
    <t>Фара задняя  24В (с металлическим корпусом) ФГ-304М.00.00-01 24В</t>
  </si>
  <si>
    <t>ФГ-304М.00.00-01 24В</t>
  </si>
  <si>
    <t>Фара задняя  24В (с пластмассовым корпусом) ФГ-304П.00.00 24В</t>
  </si>
  <si>
    <t>ФГ-304П.00.00 24В</t>
  </si>
  <si>
    <t>Фара искатель 12 В (с металлическим корпусом) (305И) ФГ-318.00.00.00/1629</t>
  </si>
  <si>
    <t>ФГ-318.00.00.00/1629</t>
  </si>
  <si>
    <t>Фара искатель 12 Вт Н3(С Ручкой,Решеткой,ШНУР для ПРИКУР-ЛЯ)(пласммасс) ФПГ-115И-01</t>
  </si>
  <si>
    <t>ФПГ-115И-01</t>
  </si>
  <si>
    <t xml:space="preserve"> </t>
  </si>
  <si>
    <t>Фара искатель 24 В (с металлическим корпусом) (305И) ФГ-318.00.00.01/1629(24)</t>
  </si>
  <si>
    <t>ФГ-318.00.00.01/1629(24)</t>
  </si>
  <si>
    <t>Фара искатель 24 Вт Н3(С Ручкой,Решеткой,ШНУР для ПРИКУР-ЛЯ)(пласммасс) ФПГ-115И-02</t>
  </si>
  <si>
    <t>ФПГ-115И-02</t>
  </si>
  <si>
    <t>Фара передняя   12 Вт R2(ан.62.3711)(Г-З, КРаЗ,УАЗ, МАЗ, БелАЗ, З-Л, УРАЛ, МОАЗ) ФГ-122.00.00.00</t>
  </si>
  <si>
    <t>ФГ-122.00.00.00</t>
  </si>
  <si>
    <t>Фара передняя  12В  (с металлическим  корпусом) ФГ-305М.00.00.00/1621</t>
  </si>
  <si>
    <t>ФГ-305М.00.00.00/1621</t>
  </si>
  <si>
    <t>Фара передняя  12В  (с пластмассовым корпусом) ФГ-305П.00.00.00/1609</t>
  </si>
  <si>
    <t>ФГ-305П.00.00.00/1609</t>
  </si>
  <si>
    <t>Фара передняя   12В Т-150,К-700  (с метал-м корпусом) (ан.312.3711) ФГ-307.00.00.00/1624</t>
  </si>
  <si>
    <t>ФГ-307.00.00.00/1624</t>
  </si>
  <si>
    <t>Фара передняя   24 Вт R2(ан.62.3711)(Г-З, КРаЗ,УАЗ, МАЗ, БелАЗ, З-Л, УРАЛ, МОАЗ) ФГ-122.00.00.01</t>
  </si>
  <si>
    <t>ФГ-122.00.00.01</t>
  </si>
  <si>
    <t>Фара передняя   24В  (с металлическим корпусом) ФГ-305М.00.00-01 24В</t>
  </si>
  <si>
    <t>ФГ-305М.00.00-01 24В</t>
  </si>
  <si>
    <t>Фара передняя   24В  (с пластмассовым корпусом) ФГ-305П.00.00 24В</t>
  </si>
  <si>
    <t>ФГ-305П.00.00 24В</t>
  </si>
  <si>
    <t>Фара передняя   24В Т-150,К-700  (с метал-м корпусом) (ан.313.3711) ФГ-307.00.00.01/1624(24)</t>
  </si>
  <si>
    <t>ФГ-307.00.00.01/1624(24)</t>
  </si>
  <si>
    <t>Фара передняя Белорусская 12 В (8703.302) (с пластмассовым корпусом) ФГ-305Б.00.00.00/1622</t>
  </si>
  <si>
    <t>ФГ-305Б.00.00.00/1622</t>
  </si>
  <si>
    <t>Фара передняя Белорусская 24 В (8703.302) (с пластмассовым корпусом) ФГ-305Б.00.00.01/1622(24)</t>
  </si>
  <si>
    <t>ФГ-305Б.00.00.01/1622(24)</t>
  </si>
  <si>
    <t>Фара передняя Квадратная 12 В (087101000)  (с пласт-м корпусом) ФГ-308.00.00.00/1630</t>
  </si>
  <si>
    <t>ФГ-308.00.00.00/1630</t>
  </si>
  <si>
    <t>Фара передняя Квадратная 24 В (087101000-01) (с пласт-м корпусом) ФГ-308.00.00-01/5065</t>
  </si>
  <si>
    <t>ФГ-308.00.00-01/5065</t>
  </si>
  <si>
    <t>Фара противотум. 12 В  (WASSA) 8734.31.06 (с пластмассовым корпусом) ФПГ-100.00.00.00/1638</t>
  </si>
  <si>
    <t>ФПГ-100.00.00.00/1638</t>
  </si>
  <si>
    <t>Фара противотум. 12 В (WASSA) 8724.3.06 (с металлическим корпусом) ФПГ-101.00.00.00/1640</t>
  </si>
  <si>
    <t>ФПГ-101.00.00.00/1640</t>
  </si>
  <si>
    <t>Фара противотум. 24 В (WASSA) 8724.3.06-01 (с металлическим корпусом) ФПГ-101.00.00.01/1640(24)</t>
  </si>
  <si>
    <t>ФПГ-101.00.00.01/1640(24)</t>
  </si>
  <si>
    <t>Фара противотум. 24 В (WASSA) 8734.31.06 (с пластмассовым корпусом)(галогенная лампа) ФПГ-100.00.00.01/1638(24)</t>
  </si>
  <si>
    <t>ФПГ-100.00.00.01/1638(24)</t>
  </si>
  <si>
    <t>Фара противотум.(безцв-е) 12 В(WASSA)(прямоуг.)(ан.112.3743-01,ТН-105-02,8724.304/301)Груз.лег.авто ФПГ-102.00.00</t>
  </si>
  <si>
    <t>ФПГ-102.00.00</t>
  </si>
  <si>
    <t>Фара противотум.(безцв-е) 12 В(WASSA)(ФПГ-102 С Решеткой) Груз.лег.авто ФПГ-110-01</t>
  </si>
  <si>
    <t>ФПГ-110-01</t>
  </si>
  <si>
    <t>Фара противотум.(безцв-е) 24 В(WASSA)(прямоуг.)(ан.112.3743-01,ТН-105-02,8724.304/301)Груз.лег.авто ФПГ-103.00.00</t>
  </si>
  <si>
    <t>ФПГ-103.00.00</t>
  </si>
  <si>
    <t>Фара противотум.(безцв-е) 24 В(WASSA)(ФПГ-103 С Решеткой) Груз.лег.авто ФПГ-110-02</t>
  </si>
  <si>
    <t>ФПГ-110-02</t>
  </si>
  <si>
    <t>Фара противотум.(желтое) 12 В (WASSA) (прямоуг.)(ан.11.3743-01,ТН-105-03) Грузовые и легков.авто ФПГ-106.00.00</t>
  </si>
  <si>
    <t>ФПГ-106.00.00</t>
  </si>
  <si>
    <t>Фара противотум.(желтое) 24 В (WASSA) (прямоуг.)(ан.11.3743-01,) Грузовые и легков.авто ФПГ-107.00.00</t>
  </si>
  <si>
    <t>ФПГ-107.00.00</t>
  </si>
  <si>
    <t>Фара противотум.(круг.безцв-е)12В (WASSA) (ан.182.3743)Все грузовые ,легковые а/м ФПГ-117.00.00</t>
  </si>
  <si>
    <t>ФПГ-117.00.00</t>
  </si>
  <si>
    <t>Фара противотум.(круг.безцв-е)24В (WASSA) (ан.182.3743)Все грузовые ,легковые а/м ФПГ-117.00.01</t>
  </si>
  <si>
    <t>ФПГ-117.00.01</t>
  </si>
  <si>
    <t>Фара противотум.(круг.желтое) 12В (WASSA) (ан.18.3743) Все грузовые,легковые а/м ФПГ-119.00.00</t>
  </si>
  <si>
    <t>ФПГ-119.00.00</t>
  </si>
  <si>
    <t>Фара противотум.(круг.желтое) 24 В (WASSA) (ан.18.3743-01) Все грузовые,легковые а/м ФПГ-119.00.01</t>
  </si>
  <si>
    <t>ФПГ-119.00.01</t>
  </si>
  <si>
    <t>Фара противотум. (С АЛЮМ-М Корпусом)  (безцв-е) 12 В(WASSA)(прямоуг.)Груз.лег.авто ФПГ-150.00.00.00</t>
  </si>
  <si>
    <t>ФПГ-150.00.00.00</t>
  </si>
  <si>
    <t>Фара рабочая 12 Вт Н3(ан.62.3711)(С Решеткой)Авто,трактора и др.машины ФПГ-122-01.00.00</t>
  </si>
  <si>
    <t>ФПГ-122-01.00.00</t>
  </si>
  <si>
    <t>Фара рабочая 12 Вт Н3(ан.62.3711)(С Ручкой,Переключ-м и Решеткой)Авто,трактора и др.машины ФПГ-121-01.00.00</t>
  </si>
  <si>
    <t>ФПГ-121-01.00.00</t>
  </si>
  <si>
    <t>Фара рабочая. 12 В  (WASSA) (ан.8734.31.06) (с пластмассовым корпусом) ФПГ-115.00.00.00</t>
  </si>
  <si>
    <t>ФПГ-115.00.00.00</t>
  </si>
  <si>
    <t>Фонарь  передний  12 В (метал-й с лампочкой)   УАЗ,З-Л Ф-130/1670</t>
  </si>
  <si>
    <t>Ф-130/1670</t>
  </si>
  <si>
    <t>Фонарь  передний  24 В (метал-й с лампочкой)   УАЗ,З-Л Ф-130-01/167001</t>
  </si>
  <si>
    <t>Ф-130-01/167001</t>
  </si>
  <si>
    <t>Фонарь (освещения  номер-го знака) 24 В грузов.а/м,Трактора,прицепы Ф-131-01</t>
  </si>
  <si>
    <t>Ф-131-01</t>
  </si>
  <si>
    <t>Фонарь (освещения  номер-го знака.пластм.корпус) 12 В грузов.а/м,Трактора,прицепы Ф-131</t>
  </si>
  <si>
    <t>Ф-131</t>
  </si>
  <si>
    <t>Фонарь (подсветка номера) а/м,Трактора,прицепы 12 В Ф-405.00.00/1667</t>
  </si>
  <si>
    <t>Ф-405.00.00/1667</t>
  </si>
  <si>
    <t>Фонарь габар-й 12 В левый К-АЗ (ФП-130)  (с пласт-м корпусом) Ф-403.00.00Л(12 Вт)/1675</t>
  </si>
  <si>
    <t>Ф-403.00.00Л(12 Вт)/1675</t>
  </si>
  <si>
    <t>Фонарь габар-й 12 В правый К-АЗ (ФП-130 Б) (с пласт-м корпусом) Ф-403.00.00П(12 Вт)/1676</t>
  </si>
  <si>
    <t>Ф-403.00.00П(12 Вт)/1676</t>
  </si>
  <si>
    <t>Фонарь габар-й 24 В левый К-АЗ (ФП-130 В) (с пласт-м корпусом) Ф-403.00.00Л.01/167501</t>
  </si>
  <si>
    <t>Ф-403.00.00Л.01/167501</t>
  </si>
  <si>
    <t>Фонарь габар-й 24 В правый К-АЗ (ФП-130 Г) (с пласт-м корпусом) Ф-403.00.00П.01/167601</t>
  </si>
  <si>
    <t>Ф-403.00.00П.01/167601</t>
  </si>
  <si>
    <t>Фонарь габаритный  левый (7452.3716) (МАЗ,К-АЗ,ЗИЛ,УРАЛ.ПРИЦЕПЫ АВТОБУСЫ) Ф-404.00.00/1678</t>
  </si>
  <si>
    <t>Ф-404.00.00/1678</t>
  </si>
  <si>
    <t>Фонарь габаритный  правый (7442.3716) (МАЗ,К-АЗ,ЗИЛ,УРАЛ.ПРИЦЕПЫ АВТОБУСЫ) Ф-404.00.01/1679</t>
  </si>
  <si>
    <t>Ф-404.00.01/1679</t>
  </si>
  <si>
    <t>Фонарь задний (с металлическим корпусом) ФП-209.00.00/1610</t>
  </si>
  <si>
    <t>ФП-209.00.00/1610</t>
  </si>
  <si>
    <t>Фонарь задний Белорусский 7303.3716 (с пластмассовым корпусом) без проводов Ф-401.00.00/1639</t>
  </si>
  <si>
    <t>Ф-401.00.00/1639</t>
  </si>
  <si>
    <t>Фонарь задний Г-З-3302,Ка-З ЕВРО 12 В (ан. 171.3716000) Ф-412.00.00</t>
  </si>
  <si>
    <t>Ф-412.00.00</t>
  </si>
  <si>
    <t>Фонарь задний левый (с пластмассовым корпусом) ФП-209П.00.00Л/1601</t>
  </si>
  <si>
    <t>ФП-209П.00.00Л/1601</t>
  </si>
  <si>
    <t>Фонарь задний правый (с пластмассовым корпусом) ФП-209П.00.00П/1608</t>
  </si>
  <si>
    <t>ФП-209П.00.00П/1608</t>
  </si>
  <si>
    <t>Фонарь передний (с металлическим корпусом) ФП-204.00.00/1612</t>
  </si>
  <si>
    <t>ФП-204.00.00/1612</t>
  </si>
  <si>
    <t>Фонарь передний (с пластмассовым корпусом) ФП-204П.00.00/1602</t>
  </si>
  <si>
    <t>ФП-204П.00.00/1602</t>
  </si>
  <si>
    <t>Фонарь передний Белорусский 3703.3712 (с пластмассовым корпусом) Ф-402.00.00/1671</t>
  </si>
  <si>
    <t>Ф-402.00.00/1671</t>
  </si>
  <si>
    <t>Фонарь ПОЛНОГО ГАБАРИТА(изогнутый) Левый (WASSA) Светодиодный блок Ф-3.2Л</t>
  </si>
  <si>
    <t>Ф-3.2Л</t>
  </si>
  <si>
    <t>Фонарь ПОЛНОГО ГАБАРИТА(изогнутый) Правый (WASSA) Светодиодный блок Ф-3.2Пр</t>
  </si>
  <si>
    <t>Ф-3.2Пр</t>
  </si>
  <si>
    <t>Фонарь ПОЛНОГО ГАБАРИТА(прямой) Левый (WASSA) Светодиодный блок Ф-2.2Л</t>
  </si>
  <si>
    <t>Ф-2.2Л</t>
  </si>
  <si>
    <t>Фонарь ПОЛНОГО ГАБАРИТА(прямой) Правый (WASSA) Светодиодный блок Ф-2.2П</t>
  </si>
  <si>
    <t>Ф-2.2П</t>
  </si>
  <si>
    <t>Фонарь прицепа Польский (с пластмассовым корпусом) Ф-400.00.00/1628</t>
  </si>
  <si>
    <t>Ф-400.00.00/1628</t>
  </si>
  <si>
    <t>Элемент фильтрующий  фильтра центробежного очистки масла 240-1404110/1757</t>
  </si>
  <si>
    <t>240-1404110/1757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</si>
</sst>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0">
    <font>
      <sz val="8"/>
      <name val="Arial"/>
      <family val="2"/>
    </font>
    <font>
      <sz val="10"/>
      <name val="Arial"/>
      <family val="0"/>
    </font>
    <font>
      <b/>
      <sz val="22"/>
      <name val="Arial"/>
      <family val="2"/>
    </font>
    <font>
      <b/>
      <sz val="11"/>
      <color indexed="16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4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 horizontal="left"/>
    </xf>
    <xf numFmtId="164" fontId="0" fillId="0" borderId="0" xfId="0" applyAlignment="1">
      <alignment/>
    </xf>
    <xf numFmtId="164" fontId="0" fillId="2" borderId="1" xfId="0" applyFill="1" applyBorder="1" applyAlignment="1">
      <alignment/>
    </xf>
    <xf numFmtId="164" fontId="2" fillId="0" borderId="0" xfId="0" applyFont="1" applyAlignment="1">
      <alignment horizontal="left" vertical="center"/>
    </xf>
    <xf numFmtId="164" fontId="3" fillId="0" borderId="0" xfId="0" applyFont="1" applyAlignment="1">
      <alignment horizontal="left" vertical="center"/>
    </xf>
    <xf numFmtId="164" fontId="4" fillId="0" borderId="0" xfId="0" applyFont="1" applyAlignment="1">
      <alignment wrapText="1"/>
    </xf>
    <xf numFmtId="164" fontId="5" fillId="0" borderId="0" xfId="0" applyFont="1" applyAlignment="1">
      <alignment/>
    </xf>
    <xf numFmtId="164" fontId="1" fillId="0" borderId="0" xfId="0" applyFont="1" applyAlignment="1">
      <alignment/>
    </xf>
    <xf numFmtId="164" fontId="6" fillId="0" borderId="2" xfId="0" applyFont="1" applyBorder="1" applyAlignment="1">
      <alignment horizontal="center" vertical="center"/>
    </xf>
    <xf numFmtId="164" fontId="6" fillId="0" borderId="3" xfId="0" applyFont="1" applyBorder="1" applyAlignment="1">
      <alignment horizontal="center" vertical="top" wrapText="1"/>
    </xf>
    <xf numFmtId="164" fontId="6" fillId="0" borderId="4" xfId="0" applyFont="1" applyBorder="1" applyAlignment="1">
      <alignment horizontal="center" vertical="center"/>
    </xf>
    <xf numFmtId="164" fontId="0" fillId="0" borderId="5" xfId="0" applyFont="1" applyBorder="1" applyAlignment="1">
      <alignment horizontal="center" vertical="top" wrapText="1"/>
    </xf>
    <xf numFmtId="164" fontId="7" fillId="3" borderId="6" xfId="0" applyFont="1" applyFill="1" applyBorder="1" applyAlignment="1">
      <alignment vertical="top" wrapText="1"/>
    </xf>
    <xf numFmtId="164" fontId="0" fillId="3" borderId="7" xfId="0" applyFill="1" applyBorder="1" applyAlignment="1">
      <alignment/>
    </xf>
    <xf numFmtId="164" fontId="0" fillId="0" borderId="4" xfId="0" applyBorder="1" applyAlignment="1">
      <alignment/>
    </xf>
    <xf numFmtId="164" fontId="0" fillId="0" borderId="8" xfId="0" applyBorder="1" applyAlignment="1">
      <alignment horizontal="center"/>
    </xf>
    <xf numFmtId="164" fontId="8" fillId="4" borderId="6" xfId="0" applyFont="1" applyFill="1" applyBorder="1" applyAlignment="1">
      <alignment vertical="top" wrapText="1"/>
    </xf>
    <xf numFmtId="164" fontId="0" fillId="4" borderId="7" xfId="0" applyFont="1" applyFill="1" applyBorder="1" applyAlignment="1">
      <alignment/>
    </xf>
    <xf numFmtId="164" fontId="0" fillId="0" borderId="9" xfId="0" applyFont="1" applyBorder="1" applyAlignment="1">
      <alignment vertical="center" wrapText="1"/>
    </xf>
    <xf numFmtId="164" fontId="0" fillId="0" borderId="10" xfId="0" applyFont="1" applyBorder="1" applyAlignment="1">
      <alignment horizontal="left" vertical="center"/>
    </xf>
    <xf numFmtId="164" fontId="0" fillId="0" borderId="11" xfId="0" applyNumberFormat="1" applyFont="1" applyBorder="1" applyAlignment="1">
      <alignment horizontal="right" vertical="center"/>
    </xf>
    <xf numFmtId="164" fontId="0" fillId="0" borderId="10" xfId="0" applyFont="1" applyBorder="1" applyAlignment="1">
      <alignment horizontal="right" vertical="center"/>
    </xf>
    <xf numFmtId="165" fontId="0" fillId="0" borderId="8" xfId="0" applyNumberFormat="1" applyBorder="1" applyAlignment="1">
      <alignment horizontal="center"/>
    </xf>
    <xf numFmtId="164" fontId="0" fillId="0" borderId="1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0</xdr:row>
      <xdr:rowOff>0</xdr:rowOff>
    </xdr:from>
    <xdr:to>
      <xdr:col>1</xdr:col>
      <xdr:colOff>1219200</xdr:colOff>
      <xdr:row>0</xdr:row>
      <xdr:rowOff>142875</xdr:rowOff>
    </xdr:to>
    <xdr:sp>
      <xdr:nvSpPr>
        <xdr:cNvPr id="1" name="Текст 1"/>
        <xdr:cNvSpPr>
          <a:spLocks/>
        </xdr:cNvSpPr>
      </xdr:nvSpPr>
      <xdr:spPr>
        <a:xfrm>
          <a:off x="685800" y="0"/>
          <a:ext cx="685800" cy="142875"/>
        </a:xfrm>
        <a:prstGeom prst="rect">
          <a:avLst/>
        </a:prstGeom>
        <a:solidFill>
          <a:srgbClr val="C0C0C0"/>
        </a:soli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542925</xdr:colOff>
      <xdr:row>0</xdr:row>
      <xdr:rowOff>142875</xdr:rowOff>
    </xdr:to>
    <xdr:sp>
      <xdr:nvSpPr>
        <xdr:cNvPr id="2" name="Текст 2"/>
        <xdr:cNvSpPr>
          <a:spLocks/>
        </xdr:cNvSpPr>
      </xdr:nvSpPr>
      <xdr:spPr>
        <a:xfrm>
          <a:off x="0" y="0"/>
          <a:ext cx="695325" cy="142875"/>
        </a:xfrm>
        <a:prstGeom prst="rect">
          <a:avLst/>
        </a:prstGeom>
        <a:solidFill>
          <a:srgbClr val="C0C0C0"/>
        </a:soli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139"/>
  <sheetViews>
    <sheetView tabSelected="1" workbookViewId="0" topLeftCell="A1">
      <selection activeCell="D29" sqref="D29"/>
    </sheetView>
  </sheetViews>
  <sheetFormatPr defaultColWidth="10.66015625" defaultRowHeight="11.25"/>
  <cols>
    <col min="1" max="1" width="2.66015625" style="1" customWidth="1"/>
    <col min="2" max="2" width="62" style="1" customWidth="1"/>
    <col min="3" max="3" width="28.33203125" style="1" customWidth="1"/>
    <col min="4" max="4" width="20.33203125" style="1" customWidth="1"/>
    <col min="5" max="9" width="0" style="1" hidden="1" customWidth="1"/>
    <col min="10" max="16384" width="10.33203125" style="1" customWidth="1"/>
  </cols>
  <sheetData>
    <row r="1" s="2" customFormat="1" ht="11.25" customHeight="1"/>
    <row r="2" ht="2.25" customHeight="1"/>
    <row r="3" spans="2:6" ht="12.75">
      <c r="B3" s="3" t="s">
        <v>0</v>
      </c>
      <c r="D3" s="4"/>
      <c r="F3" s="4"/>
    </row>
    <row r="4" ht="7.5" customHeight="1"/>
    <row r="5" ht="12.75">
      <c r="B5" s="5" t="s">
        <v>1</v>
      </c>
    </row>
    <row r="6" ht="7.5" customHeight="1"/>
    <row r="7" ht="12.75">
      <c r="B7" s="6" t="s">
        <v>2</v>
      </c>
    </row>
    <row r="8" ht="12.75">
      <c r="B8" s="7" t="s">
        <v>3</v>
      </c>
    </row>
    <row r="9" ht="7.5" customHeight="1"/>
    <row r="10" spans="2:6" ht="12.75" customHeight="1">
      <c r="B10" s="8" t="s">
        <v>4</v>
      </c>
      <c r="C10" s="9" t="s">
        <v>5</v>
      </c>
      <c r="D10" s="9"/>
      <c r="E10" s="9" t="s">
        <v>6</v>
      </c>
      <c r="F10" s="9"/>
    </row>
    <row r="11" spans="2:6" ht="12.75" customHeight="1">
      <c r="B11" s="10"/>
      <c r="C11" s="11"/>
      <c r="D11" s="11"/>
      <c r="E11" s="11" t="s">
        <v>7</v>
      </c>
      <c r="F11" s="11"/>
    </row>
    <row r="12" spans="2:10" ht="12.75">
      <c r="B12" s="12" t="s">
        <v>8</v>
      </c>
      <c r="C12" s="13"/>
      <c r="D12" s="13"/>
      <c r="E12" s="13"/>
      <c r="F12" s="13"/>
      <c r="G12" s="14"/>
      <c r="J12" s="15"/>
    </row>
    <row r="13" spans="2:10" ht="12.75">
      <c r="B13" s="16" t="s">
        <v>9</v>
      </c>
      <c r="C13" s="17"/>
      <c r="D13" s="17"/>
      <c r="E13" s="17"/>
      <c r="F13" s="17"/>
      <c r="G13" s="14"/>
      <c r="J13" s="15" t="s">
        <v>10</v>
      </c>
    </row>
    <row r="14" spans="2:10" ht="12.75">
      <c r="B14" s="18" t="s">
        <v>11</v>
      </c>
      <c r="C14" s="19" t="s">
        <v>12</v>
      </c>
      <c r="D14" s="19"/>
      <c r="E14" s="20">
        <v>85.25</v>
      </c>
      <c r="F14" s="21" t="s">
        <v>13</v>
      </c>
      <c r="H14" s="1">
        <v>1.3</v>
      </c>
      <c r="J14" s="22">
        <f>SUM(H14)*E15</f>
        <v>110.825</v>
      </c>
    </row>
    <row r="15" spans="2:10" ht="12.75">
      <c r="B15" s="18" t="s">
        <v>14</v>
      </c>
      <c r="C15" s="19" t="s">
        <v>15</v>
      </c>
      <c r="D15" s="19"/>
      <c r="E15" s="20">
        <v>85.25</v>
      </c>
      <c r="F15" s="21" t="s">
        <v>13</v>
      </c>
      <c r="H15" s="1">
        <v>1.3</v>
      </c>
      <c r="J15" s="22">
        <f>SUM(E15*H15)</f>
        <v>110.825</v>
      </c>
    </row>
    <row r="16" spans="2:10" ht="12.75">
      <c r="B16" s="18" t="s">
        <v>16</v>
      </c>
      <c r="C16" s="19" t="s">
        <v>17</v>
      </c>
      <c r="D16" s="19"/>
      <c r="E16" s="20">
        <v>100.03</v>
      </c>
      <c r="F16" s="21" t="s">
        <v>13</v>
      </c>
      <c r="H16" s="1">
        <v>1.3</v>
      </c>
      <c r="J16" s="22">
        <f>SUM(E16*H16)</f>
        <v>130.03900000000002</v>
      </c>
    </row>
    <row r="17" spans="2:10" ht="12.75">
      <c r="B17" s="18" t="s">
        <v>18</v>
      </c>
      <c r="C17" s="19" t="s">
        <v>19</v>
      </c>
      <c r="D17" s="19"/>
      <c r="E17" s="20">
        <v>16.01</v>
      </c>
      <c r="F17" s="21" t="s">
        <v>13</v>
      </c>
      <c r="H17" s="1">
        <v>1.3</v>
      </c>
      <c r="J17" s="22">
        <f>SUM(E17*H17)</f>
        <v>20.813000000000002</v>
      </c>
    </row>
    <row r="18" spans="2:10" ht="12.75">
      <c r="B18" s="18" t="s">
        <v>20</v>
      </c>
      <c r="C18" s="19" t="s">
        <v>21</v>
      </c>
      <c r="D18" s="19"/>
      <c r="E18" s="20">
        <v>13.39</v>
      </c>
      <c r="F18" s="21" t="s">
        <v>13</v>
      </c>
      <c r="H18" s="1">
        <v>1.3</v>
      </c>
      <c r="J18" s="22">
        <f>SUM(E18*H18)</f>
        <v>17.407</v>
      </c>
    </row>
    <row r="19" spans="2:10" ht="12.75">
      <c r="B19" s="18" t="s">
        <v>22</v>
      </c>
      <c r="C19" s="19" t="s">
        <v>23</v>
      </c>
      <c r="D19" s="19"/>
      <c r="E19" s="20">
        <v>184.5</v>
      </c>
      <c r="F19" s="21" t="s">
        <v>13</v>
      </c>
      <c r="H19" s="1">
        <v>1.3</v>
      </c>
      <c r="J19" s="22">
        <f>SUM(E19*H19)</f>
        <v>239.85</v>
      </c>
    </row>
    <row r="20" spans="2:10" ht="12.75">
      <c r="B20" s="18" t="s">
        <v>24</v>
      </c>
      <c r="C20" s="19" t="s">
        <v>25</v>
      </c>
      <c r="D20" s="19"/>
      <c r="E20" s="20">
        <v>8.82</v>
      </c>
      <c r="F20" s="21" t="s">
        <v>13</v>
      </c>
      <c r="H20" s="1">
        <v>1.3</v>
      </c>
      <c r="J20" s="22">
        <f>SUM(E20*H20)</f>
        <v>11.466000000000001</v>
      </c>
    </row>
    <row r="21" spans="2:10" ht="12.75">
      <c r="B21" s="18" t="s">
        <v>26</v>
      </c>
      <c r="C21" s="19" t="s">
        <v>27</v>
      </c>
      <c r="D21" s="19"/>
      <c r="E21" s="20">
        <v>8.82</v>
      </c>
      <c r="F21" s="21" t="s">
        <v>13</v>
      </c>
      <c r="H21" s="1">
        <v>1.3</v>
      </c>
      <c r="J21" s="22">
        <f>SUM(E21*H21)</f>
        <v>11.466000000000001</v>
      </c>
    </row>
    <row r="22" spans="2:10" ht="12.75">
      <c r="B22" s="18" t="s">
        <v>28</v>
      </c>
      <c r="C22" s="19" t="s">
        <v>29</v>
      </c>
      <c r="D22" s="19"/>
      <c r="E22" s="20">
        <v>8.82</v>
      </c>
      <c r="F22" s="21" t="s">
        <v>13</v>
      </c>
      <c r="H22" s="1">
        <v>1.3</v>
      </c>
      <c r="J22" s="22">
        <f>SUM(E22*H22)</f>
        <v>11.466000000000001</v>
      </c>
    </row>
    <row r="23" spans="2:10" ht="12.75">
      <c r="B23" s="18" t="s">
        <v>30</v>
      </c>
      <c r="C23" s="19" t="s">
        <v>31</v>
      </c>
      <c r="D23" s="19"/>
      <c r="E23" s="20">
        <v>8.99</v>
      </c>
      <c r="F23" s="21" t="s">
        <v>13</v>
      </c>
      <c r="H23" s="1">
        <v>1.3</v>
      </c>
      <c r="J23" s="22">
        <f>SUM(E23*H23)</f>
        <v>11.687000000000001</v>
      </c>
    </row>
    <row r="24" spans="2:10" ht="12.75">
      <c r="B24" s="18" t="s">
        <v>32</v>
      </c>
      <c r="C24" s="19" t="s">
        <v>33</v>
      </c>
      <c r="D24" s="19"/>
      <c r="E24" s="20">
        <v>8.99</v>
      </c>
      <c r="F24" s="21" t="s">
        <v>13</v>
      </c>
      <c r="H24" s="1">
        <v>1.3</v>
      </c>
      <c r="J24" s="22">
        <f>SUM(E24*H24)</f>
        <v>11.687000000000001</v>
      </c>
    </row>
    <row r="25" spans="2:10" ht="12.75">
      <c r="B25" s="18" t="s">
        <v>34</v>
      </c>
      <c r="C25" s="19" t="s">
        <v>35</v>
      </c>
      <c r="D25" s="19"/>
      <c r="E25" s="20">
        <v>8.99</v>
      </c>
      <c r="F25" s="21" t="s">
        <v>13</v>
      </c>
      <c r="H25" s="1">
        <v>1.3</v>
      </c>
      <c r="J25" s="22">
        <f>SUM(E25*H25)</f>
        <v>11.687000000000001</v>
      </c>
    </row>
    <row r="26" spans="2:10" ht="12.75">
      <c r="B26" s="18" t="s">
        <v>36</v>
      </c>
      <c r="C26" s="19" t="s">
        <v>37</v>
      </c>
      <c r="D26" s="19"/>
      <c r="E26" s="20">
        <v>8.99</v>
      </c>
      <c r="F26" s="21" t="s">
        <v>13</v>
      </c>
      <c r="H26" s="1">
        <v>1.3</v>
      </c>
      <c r="J26" s="22">
        <f>SUM(E26*H26)</f>
        <v>11.687000000000001</v>
      </c>
    </row>
    <row r="27" spans="2:10" ht="12.75">
      <c r="B27" s="18" t="s">
        <v>38</v>
      </c>
      <c r="C27" s="19" t="s">
        <v>39</v>
      </c>
      <c r="D27" s="19"/>
      <c r="E27" s="20">
        <v>8.99</v>
      </c>
      <c r="F27" s="21" t="s">
        <v>13</v>
      </c>
      <c r="H27" s="1">
        <v>1.3</v>
      </c>
      <c r="J27" s="22">
        <f>SUM(E27*H27)</f>
        <v>11.687000000000001</v>
      </c>
    </row>
    <row r="28" spans="2:10" ht="12.75">
      <c r="B28" s="18" t="s">
        <v>40</v>
      </c>
      <c r="C28" s="19" t="s">
        <v>41</v>
      </c>
      <c r="D28" s="19"/>
      <c r="E28" s="20">
        <v>8.99</v>
      </c>
      <c r="F28" s="21" t="s">
        <v>13</v>
      </c>
      <c r="H28" s="1">
        <v>1.3</v>
      </c>
      <c r="J28" s="22">
        <f>SUM(E28*H28)</f>
        <v>11.687000000000001</v>
      </c>
    </row>
    <row r="29" spans="2:10" ht="12.75">
      <c r="B29" s="18" t="s">
        <v>42</v>
      </c>
      <c r="C29" s="19" t="s">
        <v>43</v>
      </c>
      <c r="D29" s="19"/>
      <c r="E29" s="20">
        <v>864</v>
      </c>
      <c r="F29" s="21" t="s">
        <v>13</v>
      </c>
      <c r="H29" s="1">
        <v>1.3</v>
      </c>
      <c r="J29" s="22">
        <f>SUM(E29*H29)</f>
        <v>1123.2</v>
      </c>
    </row>
    <row r="30" spans="2:10" ht="12.75">
      <c r="B30" s="18" t="s">
        <v>44</v>
      </c>
      <c r="C30" s="19" t="s">
        <v>45</v>
      </c>
      <c r="D30" s="19"/>
      <c r="E30" s="20">
        <v>901</v>
      </c>
      <c r="F30" s="21" t="s">
        <v>13</v>
      </c>
      <c r="H30" s="1">
        <v>1.3</v>
      </c>
      <c r="J30" s="22">
        <f>SUM(E30*H30)</f>
        <v>1171.3</v>
      </c>
    </row>
    <row r="31" spans="2:10" ht="12.75">
      <c r="B31" s="18" t="s">
        <v>46</v>
      </c>
      <c r="C31" s="19" t="s">
        <v>47</v>
      </c>
      <c r="D31" s="19"/>
      <c r="E31" s="20">
        <v>899</v>
      </c>
      <c r="F31" s="21" t="s">
        <v>13</v>
      </c>
      <c r="H31" s="1">
        <v>1.3</v>
      </c>
      <c r="J31" s="22">
        <f>SUM(E31*H31)</f>
        <v>1168.7</v>
      </c>
    </row>
    <row r="32" spans="2:10" ht="12.75">
      <c r="B32" s="18" t="s">
        <v>48</v>
      </c>
      <c r="C32" s="19" t="s">
        <v>49</v>
      </c>
      <c r="D32" s="19"/>
      <c r="E32" s="20">
        <v>899</v>
      </c>
      <c r="F32" s="21" t="s">
        <v>13</v>
      </c>
      <c r="H32" s="1">
        <v>1.3</v>
      </c>
      <c r="J32" s="22">
        <f>SUM(E32*H32)</f>
        <v>1168.7</v>
      </c>
    </row>
    <row r="33" spans="2:10" ht="12.75">
      <c r="B33" s="18" t="s">
        <v>50</v>
      </c>
      <c r="C33" s="19" t="s">
        <v>51</v>
      </c>
      <c r="D33" s="19"/>
      <c r="E33" s="20">
        <v>212.12</v>
      </c>
      <c r="F33" s="21" t="s">
        <v>13</v>
      </c>
      <c r="H33" s="1">
        <v>1.3</v>
      </c>
      <c r="J33" s="22">
        <f>SUM(E33*H33)</f>
        <v>275.75600000000003</v>
      </c>
    </row>
    <row r="34" spans="2:10" ht="12.75">
      <c r="B34" s="18" t="s">
        <v>52</v>
      </c>
      <c r="C34" s="19" t="s">
        <v>53</v>
      </c>
      <c r="D34" s="19"/>
      <c r="E34" s="20">
        <v>57.02</v>
      </c>
      <c r="F34" s="21" t="s">
        <v>13</v>
      </c>
      <c r="H34" s="1">
        <v>1.3</v>
      </c>
      <c r="J34" s="22">
        <f>SUM(E34*H34)</f>
        <v>74.126</v>
      </c>
    </row>
    <row r="35" spans="2:10" ht="12.75">
      <c r="B35" s="18" t="s">
        <v>54</v>
      </c>
      <c r="C35" s="19" t="s">
        <v>55</v>
      </c>
      <c r="D35" s="19"/>
      <c r="E35" s="20">
        <v>57.02</v>
      </c>
      <c r="F35" s="21" t="s">
        <v>13</v>
      </c>
      <c r="H35" s="1">
        <v>1.3</v>
      </c>
      <c r="J35" s="22">
        <f>SUM(E35*H35)</f>
        <v>74.126</v>
      </c>
    </row>
    <row r="36" spans="2:10" ht="12.75">
      <c r="B36" s="18" t="s">
        <v>56</v>
      </c>
      <c r="C36" s="19" t="s">
        <v>57</v>
      </c>
      <c r="D36" s="19"/>
      <c r="E36" s="20">
        <v>89.25</v>
      </c>
      <c r="F36" s="21" t="s">
        <v>13</v>
      </c>
      <c r="H36" s="1">
        <v>1.3</v>
      </c>
      <c r="J36" s="22">
        <f>SUM(E36*H36)</f>
        <v>116.025</v>
      </c>
    </row>
    <row r="37" spans="2:10" ht="12.75">
      <c r="B37" s="18" t="s">
        <v>58</v>
      </c>
      <c r="C37" s="19" t="s">
        <v>59</v>
      </c>
      <c r="D37" s="19"/>
      <c r="E37" s="20">
        <v>89.25</v>
      </c>
      <c r="F37" s="21" t="s">
        <v>13</v>
      </c>
      <c r="H37" s="1">
        <v>1.3</v>
      </c>
      <c r="J37" s="22">
        <f>SUM(E37*H37)</f>
        <v>116.025</v>
      </c>
    </row>
    <row r="38" spans="2:10" ht="12.75">
      <c r="B38" s="18" t="s">
        <v>60</v>
      </c>
      <c r="C38" s="19" t="s">
        <v>61</v>
      </c>
      <c r="D38" s="19"/>
      <c r="E38" s="20">
        <v>89.25</v>
      </c>
      <c r="F38" s="21" t="s">
        <v>13</v>
      </c>
      <c r="H38" s="1">
        <v>1.3</v>
      </c>
      <c r="J38" s="22">
        <f>SUM(E38*H38)</f>
        <v>116.025</v>
      </c>
    </row>
    <row r="39" spans="2:10" ht="12.75">
      <c r="B39" s="18" t="s">
        <v>62</v>
      </c>
      <c r="C39" s="19" t="s">
        <v>63</v>
      </c>
      <c r="D39" s="19"/>
      <c r="E39" s="20">
        <v>89.25</v>
      </c>
      <c r="F39" s="21" t="s">
        <v>13</v>
      </c>
      <c r="H39" s="1">
        <v>1.3</v>
      </c>
      <c r="J39" s="22">
        <f>SUM(E39*H39)</f>
        <v>116.025</v>
      </c>
    </row>
    <row r="40" spans="2:10" ht="12.75">
      <c r="B40" s="18" t="s">
        <v>64</v>
      </c>
      <c r="C40" s="19" t="s">
        <v>65</v>
      </c>
      <c r="D40" s="19"/>
      <c r="E40" s="20">
        <v>17.53</v>
      </c>
      <c r="F40" s="21" t="s">
        <v>13</v>
      </c>
      <c r="H40" s="1">
        <v>1.3</v>
      </c>
      <c r="J40" s="22">
        <f>SUM(E40*H40)</f>
        <v>22.789</v>
      </c>
    </row>
    <row r="41" spans="2:10" ht="12.75">
      <c r="B41" s="18" t="s">
        <v>66</v>
      </c>
      <c r="C41" s="19" t="s">
        <v>67</v>
      </c>
      <c r="D41" s="19"/>
      <c r="E41" s="20">
        <v>24.55</v>
      </c>
      <c r="F41" s="21" t="s">
        <v>13</v>
      </c>
      <c r="H41" s="1">
        <v>1.3</v>
      </c>
      <c r="J41" s="22">
        <f>SUM(E41*H41)</f>
        <v>31.915000000000003</v>
      </c>
    </row>
    <row r="42" spans="2:10" ht="12.75">
      <c r="B42" s="18" t="s">
        <v>68</v>
      </c>
      <c r="C42" s="19" t="s">
        <v>69</v>
      </c>
      <c r="D42" s="19"/>
      <c r="E42" s="20">
        <v>24.55</v>
      </c>
      <c r="F42" s="21" t="s">
        <v>13</v>
      </c>
      <c r="H42" s="1">
        <v>1.3</v>
      </c>
      <c r="J42" s="22">
        <f>SUM(E42*H42)</f>
        <v>31.915000000000003</v>
      </c>
    </row>
    <row r="43" spans="2:10" ht="12.75">
      <c r="B43" s="18" t="s">
        <v>70</v>
      </c>
      <c r="C43" s="19" t="s">
        <v>71</v>
      </c>
      <c r="D43" s="19"/>
      <c r="E43" s="20">
        <v>24.55</v>
      </c>
      <c r="F43" s="21" t="s">
        <v>13</v>
      </c>
      <c r="H43" s="1">
        <v>1.3</v>
      </c>
      <c r="J43" s="22">
        <f>SUM(E43*H43)</f>
        <v>31.915000000000003</v>
      </c>
    </row>
    <row r="44" spans="2:10" ht="12.75">
      <c r="B44" s="18" t="s">
        <v>72</v>
      </c>
      <c r="C44" s="19" t="s">
        <v>73</v>
      </c>
      <c r="D44" s="19"/>
      <c r="E44" s="20">
        <v>9.21</v>
      </c>
      <c r="F44" s="21" t="s">
        <v>13</v>
      </c>
      <c r="H44" s="1">
        <v>1.3</v>
      </c>
      <c r="J44" s="22">
        <f>SUM(E44*H44)</f>
        <v>11.973</v>
      </c>
    </row>
    <row r="45" spans="2:10" ht="12.75">
      <c r="B45" s="18" t="s">
        <v>74</v>
      </c>
      <c r="C45" s="19" t="s">
        <v>75</v>
      </c>
      <c r="D45" s="19"/>
      <c r="E45" s="20">
        <v>9.21</v>
      </c>
      <c r="F45" s="21" t="s">
        <v>13</v>
      </c>
      <c r="H45" s="1">
        <v>1.3</v>
      </c>
      <c r="J45" s="22">
        <f>SUM(E45*H45)</f>
        <v>11.973</v>
      </c>
    </row>
    <row r="46" spans="2:10" ht="12.75">
      <c r="B46" s="18" t="s">
        <v>76</v>
      </c>
      <c r="C46" s="19" t="s">
        <v>77</v>
      </c>
      <c r="D46" s="19"/>
      <c r="E46" s="20">
        <v>9.21</v>
      </c>
      <c r="F46" s="21" t="s">
        <v>13</v>
      </c>
      <c r="H46" s="1">
        <v>1.3</v>
      </c>
      <c r="J46" s="22">
        <f>SUM(E46*H46)</f>
        <v>11.973</v>
      </c>
    </row>
    <row r="47" spans="2:10" ht="12.75">
      <c r="B47" s="18" t="s">
        <v>78</v>
      </c>
      <c r="C47" s="19" t="s">
        <v>79</v>
      </c>
      <c r="D47" s="19"/>
      <c r="E47" s="20">
        <v>5.42</v>
      </c>
      <c r="F47" s="21" t="s">
        <v>13</v>
      </c>
      <c r="H47" s="1">
        <v>1.3</v>
      </c>
      <c r="J47" s="22">
        <f>SUM(E47*H47)</f>
        <v>7.046</v>
      </c>
    </row>
    <row r="48" spans="2:10" ht="12.75">
      <c r="B48" s="18" t="s">
        <v>80</v>
      </c>
      <c r="C48" s="19" t="s">
        <v>81</v>
      </c>
      <c r="D48" s="19"/>
      <c r="E48" s="20">
        <v>36.85</v>
      </c>
      <c r="F48" s="21" t="s">
        <v>13</v>
      </c>
      <c r="H48" s="1">
        <v>1.3</v>
      </c>
      <c r="J48" s="22">
        <f>SUM(E48*H48)</f>
        <v>47.905</v>
      </c>
    </row>
    <row r="49" spans="2:10" ht="12.75">
      <c r="B49" s="18" t="s">
        <v>82</v>
      </c>
      <c r="C49" s="19" t="s">
        <v>83</v>
      </c>
      <c r="D49" s="19"/>
      <c r="E49" s="20">
        <v>61.2</v>
      </c>
      <c r="F49" s="21" t="s">
        <v>13</v>
      </c>
      <c r="H49" s="1">
        <v>1.3</v>
      </c>
      <c r="J49" s="22">
        <f>SUM(E49*H49)</f>
        <v>79.56</v>
      </c>
    </row>
    <row r="50" spans="2:10" ht="12.75">
      <c r="B50" s="18" t="s">
        <v>84</v>
      </c>
      <c r="C50" s="19" t="s">
        <v>85</v>
      </c>
      <c r="D50" s="19"/>
      <c r="E50" s="20">
        <v>49.4</v>
      </c>
      <c r="F50" s="21" t="s">
        <v>13</v>
      </c>
      <c r="H50" s="1">
        <v>1.3</v>
      </c>
      <c r="J50" s="22">
        <f>SUM(E50*H50)</f>
        <v>64.22</v>
      </c>
    </row>
    <row r="51" spans="2:10" ht="12.75">
      <c r="B51" s="18" t="s">
        <v>86</v>
      </c>
      <c r="C51" s="19" t="s">
        <v>87</v>
      </c>
      <c r="D51" s="19"/>
      <c r="E51" s="20">
        <v>49.4</v>
      </c>
      <c r="F51" s="21" t="s">
        <v>13</v>
      </c>
      <c r="H51" s="1">
        <v>1.3</v>
      </c>
      <c r="J51" s="22">
        <f>SUM(E51*H51)</f>
        <v>64.22</v>
      </c>
    </row>
    <row r="52" spans="2:10" ht="12.75">
      <c r="B52" s="18" t="s">
        <v>88</v>
      </c>
      <c r="C52" s="19" t="s">
        <v>89</v>
      </c>
      <c r="D52" s="19"/>
      <c r="E52" s="20">
        <v>35.65</v>
      </c>
      <c r="F52" s="21" t="s">
        <v>13</v>
      </c>
      <c r="H52" s="1">
        <v>1.3</v>
      </c>
      <c r="J52" s="22">
        <f>SUM(E52*H52)</f>
        <v>46.345</v>
      </c>
    </row>
    <row r="53" spans="2:10" ht="12.75">
      <c r="B53" s="18" t="s">
        <v>90</v>
      </c>
      <c r="C53" s="19" t="s">
        <v>91</v>
      </c>
      <c r="D53" s="19"/>
      <c r="E53" s="20">
        <v>21.44</v>
      </c>
      <c r="F53" s="21" t="s">
        <v>13</v>
      </c>
      <c r="H53" s="1">
        <v>1.3</v>
      </c>
      <c r="J53" s="22">
        <f>SUM(E53*H53)</f>
        <v>27.872000000000003</v>
      </c>
    </row>
    <row r="54" spans="2:10" ht="12.75">
      <c r="B54" s="18" t="s">
        <v>92</v>
      </c>
      <c r="C54" s="19" t="s">
        <v>93</v>
      </c>
      <c r="D54" s="19"/>
      <c r="E54" s="20">
        <v>22.27</v>
      </c>
      <c r="F54" s="21" t="s">
        <v>13</v>
      </c>
      <c r="H54" s="1">
        <v>1.3</v>
      </c>
      <c r="J54" s="22">
        <f>SUM(E54*H54)</f>
        <v>28.951</v>
      </c>
    </row>
    <row r="55" spans="2:10" ht="12.75">
      <c r="B55" s="18" t="s">
        <v>94</v>
      </c>
      <c r="C55" s="19" t="s">
        <v>95</v>
      </c>
      <c r="D55" s="19"/>
      <c r="E55" s="20">
        <v>31.99</v>
      </c>
      <c r="F55" s="21" t="s">
        <v>13</v>
      </c>
      <c r="H55" s="1">
        <v>1.3</v>
      </c>
      <c r="J55" s="22">
        <f>SUM(E55*H55)</f>
        <v>41.586999999999996</v>
      </c>
    </row>
    <row r="56" spans="2:10" ht="12.75">
      <c r="B56" s="18" t="s">
        <v>96</v>
      </c>
      <c r="C56" s="19" t="s">
        <v>97</v>
      </c>
      <c r="D56" s="19"/>
      <c r="E56" s="20">
        <v>31.99</v>
      </c>
      <c r="F56" s="21" t="s">
        <v>13</v>
      </c>
      <c r="H56" s="1">
        <v>1.3</v>
      </c>
      <c r="J56" s="22">
        <f>SUM(E56*H56)</f>
        <v>41.586999999999996</v>
      </c>
    </row>
    <row r="57" spans="2:10" ht="12.75">
      <c r="B57" s="18" t="s">
        <v>98</v>
      </c>
      <c r="C57" s="19" t="s">
        <v>99</v>
      </c>
      <c r="D57" s="19"/>
      <c r="E57" s="20">
        <v>27.25</v>
      </c>
      <c r="F57" s="21" t="s">
        <v>13</v>
      </c>
      <c r="H57" s="1">
        <v>1.3</v>
      </c>
      <c r="J57" s="22">
        <f>SUM(E57*H57)</f>
        <v>35.425000000000004</v>
      </c>
    </row>
    <row r="58" spans="2:10" ht="12.75">
      <c r="B58" s="18" t="s">
        <v>100</v>
      </c>
      <c r="C58" s="19" t="s">
        <v>101</v>
      </c>
      <c r="D58" s="19"/>
      <c r="E58" s="20">
        <v>27.25</v>
      </c>
      <c r="F58" s="21" t="s">
        <v>13</v>
      </c>
      <c r="H58" s="1">
        <v>1.3</v>
      </c>
      <c r="J58" s="22">
        <f>SUM(E58*H58)</f>
        <v>35.425000000000004</v>
      </c>
    </row>
    <row r="59" spans="2:10" ht="12.75">
      <c r="B59" s="18" t="s">
        <v>102</v>
      </c>
      <c r="C59" s="19" t="s">
        <v>103</v>
      </c>
      <c r="D59" s="19"/>
      <c r="E59" s="20">
        <v>80.73</v>
      </c>
      <c r="F59" s="21" t="s">
        <v>13</v>
      </c>
      <c r="H59" s="1">
        <v>1.3</v>
      </c>
      <c r="J59" s="22">
        <f>SUM(E59*H59)</f>
        <v>104.94900000000001</v>
      </c>
    </row>
    <row r="60" spans="2:10" ht="12.75">
      <c r="B60" s="18" t="s">
        <v>104</v>
      </c>
      <c r="C60" s="19" t="s">
        <v>105</v>
      </c>
      <c r="D60" s="19"/>
      <c r="E60" s="20">
        <v>63.62</v>
      </c>
      <c r="F60" s="21" t="s">
        <v>13</v>
      </c>
      <c r="H60" s="1">
        <v>1.3</v>
      </c>
      <c r="J60" s="22">
        <f>SUM(E60*H60)</f>
        <v>82.706</v>
      </c>
    </row>
    <row r="61" spans="2:10" ht="12.75">
      <c r="B61" s="18" t="s">
        <v>106</v>
      </c>
      <c r="C61" s="19" t="s">
        <v>107</v>
      </c>
      <c r="D61" s="19"/>
      <c r="E61" s="20">
        <v>14.01</v>
      </c>
      <c r="F61" s="21" t="s">
        <v>13</v>
      </c>
      <c r="H61" s="1">
        <v>1.3</v>
      </c>
      <c r="J61" s="22">
        <f>SUM(E61*H61)</f>
        <v>18.213</v>
      </c>
    </row>
    <row r="62" spans="2:10" ht="12.75">
      <c r="B62" s="18" t="s">
        <v>108</v>
      </c>
      <c r="C62" s="19" t="s">
        <v>109</v>
      </c>
      <c r="D62" s="19"/>
      <c r="E62" s="20">
        <v>14.01</v>
      </c>
      <c r="F62" s="21" t="s">
        <v>13</v>
      </c>
      <c r="H62" s="1">
        <v>1.3</v>
      </c>
      <c r="J62" s="22">
        <f>SUM(E62*H62)</f>
        <v>18.213</v>
      </c>
    </row>
    <row r="63" spans="2:10" ht="12.75">
      <c r="B63" s="18" t="s">
        <v>110</v>
      </c>
      <c r="C63" s="19" t="s">
        <v>111</v>
      </c>
      <c r="D63" s="19"/>
      <c r="E63" s="20">
        <v>320.57</v>
      </c>
      <c r="F63" s="21" t="s">
        <v>13</v>
      </c>
      <c r="H63" s="1">
        <v>1.3</v>
      </c>
      <c r="J63" s="22">
        <f>SUM(E63*H63)</f>
        <v>416.741</v>
      </c>
    </row>
    <row r="64" spans="2:10" ht="12.75">
      <c r="B64" s="18" t="s">
        <v>112</v>
      </c>
      <c r="C64" s="19" t="s">
        <v>113</v>
      </c>
      <c r="D64" s="19"/>
      <c r="E64" s="20">
        <v>80.14</v>
      </c>
      <c r="F64" s="21" t="s">
        <v>13</v>
      </c>
      <c r="H64" s="1">
        <v>1.3</v>
      </c>
      <c r="J64" s="22">
        <f>SUM(E64*H64)</f>
        <v>104.182</v>
      </c>
    </row>
    <row r="65" spans="2:10" ht="12.75">
      <c r="B65" s="18" t="s">
        <v>114</v>
      </c>
      <c r="C65" s="19" t="s">
        <v>115</v>
      </c>
      <c r="D65" s="19"/>
      <c r="E65" s="20">
        <v>80.14</v>
      </c>
      <c r="F65" s="21" t="s">
        <v>13</v>
      </c>
      <c r="H65" s="1">
        <v>1.3</v>
      </c>
      <c r="J65" s="22">
        <f>SUM(E65*H65)</f>
        <v>104.182</v>
      </c>
    </row>
    <row r="66" spans="2:10" ht="12.75">
      <c r="B66" s="18" t="s">
        <v>116</v>
      </c>
      <c r="C66" s="19" t="s">
        <v>117</v>
      </c>
      <c r="D66" s="19"/>
      <c r="E66" s="20">
        <v>80.14</v>
      </c>
      <c r="F66" s="21" t="s">
        <v>13</v>
      </c>
      <c r="H66" s="1">
        <v>1.3</v>
      </c>
      <c r="J66" s="22">
        <f>SUM(E66*H66)</f>
        <v>104.182</v>
      </c>
    </row>
    <row r="67" spans="2:10" ht="12.75">
      <c r="B67" s="18" t="s">
        <v>118</v>
      </c>
      <c r="C67" s="19" t="s">
        <v>119</v>
      </c>
      <c r="D67" s="19"/>
      <c r="E67" s="20">
        <v>80.14</v>
      </c>
      <c r="F67" s="21" t="s">
        <v>13</v>
      </c>
      <c r="H67" s="1">
        <v>1.3</v>
      </c>
      <c r="J67" s="22">
        <f>SUM(E67*H67)</f>
        <v>104.182</v>
      </c>
    </row>
    <row r="68" spans="2:10" ht="12.75">
      <c r="B68" s="18" t="s">
        <v>120</v>
      </c>
      <c r="C68" s="19" t="s">
        <v>121</v>
      </c>
      <c r="D68" s="19"/>
      <c r="E68" s="20">
        <v>11.75</v>
      </c>
      <c r="F68" s="21" t="s">
        <v>13</v>
      </c>
      <c r="H68" s="1">
        <v>1.3</v>
      </c>
      <c r="J68" s="22">
        <f>SUM(E68*H68)</f>
        <v>15.275</v>
      </c>
    </row>
    <row r="69" spans="2:10" ht="12.75">
      <c r="B69" s="18" t="s">
        <v>122</v>
      </c>
      <c r="C69" s="19" t="s">
        <v>123</v>
      </c>
      <c r="D69" s="19"/>
      <c r="E69" s="20">
        <v>59.85</v>
      </c>
      <c r="F69" s="21" t="s">
        <v>13</v>
      </c>
      <c r="H69" s="1">
        <v>1.3</v>
      </c>
      <c r="J69" s="22">
        <f>SUM(E69*H69)</f>
        <v>77.805</v>
      </c>
    </row>
    <row r="70" spans="2:10" ht="12.75">
      <c r="B70" s="18" t="s">
        <v>124</v>
      </c>
      <c r="C70" s="19" t="s">
        <v>125</v>
      </c>
      <c r="D70" s="19"/>
      <c r="E70" s="20">
        <v>59.85</v>
      </c>
      <c r="F70" s="21" t="s">
        <v>13</v>
      </c>
      <c r="H70" s="1">
        <v>1.3</v>
      </c>
      <c r="J70" s="22">
        <f>SUM(E70*H70)</f>
        <v>77.805</v>
      </c>
    </row>
    <row r="71" spans="2:10" ht="12.75">
      <c r="B71" s="18" t="s">
        <v>126</v>
      </c>
      <c r="C71" s="19" t="s">
        <v>127</v>
      </c>
      <c r="D71" s="19"/>
      <c r="E71" s="20">
        <v>59.85</v>
      </c>
      <c r="F71" s="21" t="s">
        <v>13</v>
      </c>
      <c r="H71" s="1">
        <v>1.3</v>
      </c>
      <c r="J71" s="22">
        <f>SUM(E71*H71)</f>
        <v>77.805</v>
      </c>
    </row>
    <row r="72" spans="2:10" ht="12.75">
      <c r="B72" s="18" t="s">
        <v>128</v>
      </c>
      <c r="C72" s="19" t="s">
        <v>129</v>
      </c>
      <c r="D72" s="19"/>
      <c r="E72" s="20">
        <v>453.6</v>
      </c>
      <c r="F72" s="21" t="s">
        <v>13</v>
      </c>
      <c r="H72" s="1">
        <v>1.3</v>
      </c>
      <c r="J72" s="22">
        <f>SUM(E72*H72)</f>
        <v>589.6800000000001</v>
      </c>
    </row>
    <row r="73" spans="2:10" ht="12.75">
      <c r="B73" s="18" t="s">
        <v>130</v>
      </c>
      <c r="C73" s="19" t="s">
        <v>131</v>
      </c>
      <c r="D73" s="19"/>
      <c r="E73" s="20">
        <v>453.6</v>
      </c>
      <c r="F73" s="21" t="s">
        <v>13</v>
      </c>
      <c r="H73" s="1">
        <v>1.3</v>
      </c>
      <c r="J73" s="22">
        <f>SUM(E73*H73)</f>
        <v>589.6800000000001</v>
      </c>
    </row>
    <row r="74" spans="2:10" ht="12.75">
      <c r="B74" s="18" t="s">
        <v>132</v>
      </c>
      <c r="C74" s="19" t="s">
        <v>133</v>
      </c>
      <c r="D74" s="19"/>
      <c r="E74" s="20">
        <v>470.93</v>
      </c>
      <c r="F74" s="21" t="s">
        <v>13</v>
      </c>
      <c r="H74" s="1">
        <v>1.3</v>
      </c>
      <c r="J74" s="22">
        <f>SUM(E74*H74)</f>
        <v>612.2090000000001</v>
      </c>
    </row>
    <row r="75" spans="2:10" ht="12.75">
      <c r="B75" s="18" t="s">
        <v>134</v>
      </c>
      <c r="C75" s="19" t="s">
        <v>135</v>
      </c>
      <c r="D75" s="19"/>
      <c r="E75" s="20">
        <v>477.75</v>
      </c>
      <c r="F75" s="21" t="s">
        <v>13</v>
      </c>
      <c r="H75" s="1">
        <v>1.3</v>
      </c>
      <c r="J75" s="22">
        <f>SUM(E75*H75)</f>
        <v>621.075</v>
      </c>
    </row>
    <row r="76" spans="2:10" ht="12.75">
      <c r="B76" s="18" t="s">
        <v>136</v>
      </c>
      <c r="C76" s="19" t="s">
        <v>137</v>
      </c>
      <c r="D76" s="19"/>
      <c r="E76" s="20">
        <v>139.92</v>
      </c>
      <c r="F76" s="21" t="s">
        <v>13</v>
      </c>
      <c r="H76" s="1">
        <v>1.3</v>
      </c>
      <c r="J76" s="22">
        <f>SUM(E76*H76)</f>
        <v>181.896</v>
      </c>
    </row>
    <row r="77" spans="2:10" ht="12.75">
      <c r="B77" s="18" t="s">
        <v>138</v>
      </c>
      <c r="C77" s="19" t="s">
        <v>139</v>
      </c>
      <c r="D77" s="19"/>
      <c r="E77" s="20">
        <v>108.05</v>
      </c>
      <c r="F77" s="21" t="s">
        <v>13</v>
      </c>
      <c r="H77" s="1">
        <v>1.3</v>
      </c>
      <c r="J77" s="22">
        <f>SUM(E77*H77)</f>
        <v>140.465</v>
      </c>
    </row>
    <row r="78" spans="2:10" ht="12.75">
      <c r="B78" s="18" t="s">
        <v>140</v>
      </c>
      <c r="C78" s="19" t="s">
        <v>141</v>
      </c>
      <c r="D78" s="19"/>
      <c r="E78" s="20">
        <v>139.92</v>
      </c>
      <c r="F78" s="21" t="s">
        <v>13</v>
      </c>
      <c r="H78" s="1">
        <v>1.3</v>
      </c>
      <c r="J78" s="22">
        <f>SUM(E78*H78)</f>
        <v>181.896</v>
      </c>
    </row>
    <row r="79" spans="2:10" ht="12.75">
      <c r="B79" s="18" t="s">
        <v>142</v>
      </c>
      <c r="C79" s="19" t="s">
        <v>143</v>
      </c>
      <c r="D79" s="19"/>
      <c r="E79" s="20">
        <v>108.05</v>
      </c>
      <c r="F79" s="21" t="s">
        <v>13</v>
      </c>
      <c r="H79" s="1">
        <v>1.3</v>
      </c>
      <c r="J79" s="22">
        <f>SUM(E79*H79)</f>
        <v>140.465</v>
      </c>
    </row>
    <row r="80" spans="2:10" ht="12.75">
      <c r="B80" s="18" t="s">
        <v>144</v>
      </c>
      <c r="C80" s="19" t="s">
        <v>145</v>
      </c>
      <c r="D80" s="19"/>
      <c r="E80" s="20">
        <v>165.66</v>
      </c>
      <c r="F80" s="21" t="s">
        <v>13</v>
      </c>
      <c r="H80" s="1">
        <v>1.3</v>
      </c>
      <c r="J80" s="22">
        <f>SUM(E80*H80)</f>
        <v>215.358</v>
      </c>
    </row>
    <row r="81" spans="2:10" ht="12.75">
      <c r="B81" s="18" t="s">
        <v>146</v>
      </c>
      <c r="C81" s="19" t="s">
        <v>147</v>
      </c>
      <c r="D81" s="19"/>
      <c r="E81" s="20" t="s">
        <v>148</v>
      </c>
      <c r="F81" s="21" t="s">
        <v>13</v>
      </c>
      <c r="H81" s="1">
        <v>1.3</v>
      </c>
      <c r="J81" s="22">
        <f>SUM(E81*H81)</f>
        <v>0</v>
      </c>
    </row>
    <row r="82" spans="2:10" ht="12.75">
      <c r="B82" s="18" t="s">
        <v>149</v>
      </c>
      <c r="C82" s="19" t="s">
        <v>150</v>
      </c>
      <c r="D82" s="19"/>
      <c r="E82" s="20">
        <v>165.66</v>
      </c>
      <c r="F82" s="21" t="s">
        <v>13</v>
      </c>
      <c r="H82" s="1">
        <v>1.3</v>
      </c>
      <c r="J82" s="22">
        <f>SUM(E82*H82)</f>
        <v>215.358</v>
      </c>
    </row>
    <row r="83" spans="2:10" ht="12.75">
      <c r="B83" s="18" t="s">
        <v>151</v>
      </c>
      <c r="C83" s="19" t="s">
        <v>152</v>
      </c>
      <c r="D83" s="19"/>
      <c r="E83" s="20" t="s">
        <v>148</v>
      </c>
      <c r="F83" s="21" t="s">
        <v>13</v>
      </c>
      <c r="H83" s="1">
        <v>1.3</v>
      </c>
      <c r="J83" s="22">
        <f>SUM(E83*H83)</f>
        <v>0</v>
      </c>
    </row>
    <row r="84" spans="2:10" ht="12.75">
      <c r="B84" s="18" t="s">
        <v>153</v>
      </c>
      <c r="C84" s="19" t="s">
        <v>154</v>
      </c>
      <c r="D84" s="19"/>
      <c r="E84" s="20">
        <v>298.08</v>
      </c>
      <c r="F84" s="21" t="s">
        <v>13</v>
      </c>
      <c r="H84" s="1">
        <v>1.3</v>
      </c>
      <c r="J84" s="22">
        <f>SUM(E84*H84)</f>
        <v>387.504</v>
      </c>
    </row>
    <row r="85" spans="2:10" ht="12.75">
      <c r="B85" s="18" t="s">
        <v>155</v>
      </c>
      <c r="C85" s="19" t="s">
        <v>156</v>
      </c>
      <c r="D85" s="19"/>
      <c r="E85" s="20">
        <v>141.27</v>
      </c>
      <c r="F85" s="21" t="s">
        <v>13</v>
      </c>
      <c r="H85" s="1">
        <v>1.3</v>
      </c>
      <c r="J85" s="22">
        <f>SUM(E85*H85)</f>
        <v>183.651</v>
      </c>
    </row>
    <row r="86" spans="2:10" ht="12.75">
      <c r="B86" s="18" t="s">
        <v>157</v>
      </c>
      <c r="C86" s="19" t="s">
        <v>158</v>
      </c>
      <c r="D86" s="19"/>
      <c r="E86" s="20">
        <v>110.92</v>
      </c>
      <c r="F86" s="21" t="s">
        <v>13</v>
      </c>
      <c r="H86" s="1">
        <v>1.3</v>
      </c>
      <c r="J86" s="22">
        <f>SUM(E86*H86)</f>
        <v>144.196</v>
      </c>
    </row>
    <row r="87" spans="2:10" ht="12.75">
      <c r="B87" s="18" t="s">
        <v>159</v>
      </c>
      <c r="C87" s="19" t="s">
        <v>160</v>
      </c>
      <c r="D87" s="19"/>
      <c r="E87" s="20">
        <v>256.97</v>
      </c>
      <c r="F87" s="21" t="s">
        <v>13</v>
      </c>
      <c r="H87" s="1">
        <v>1.3</v>
      </c>
      <c r="J87" s="22">
        <f>SUM(E87*H87)</f>
        <v>334.06100000000004</v>
      </c>
    </row>
    <row r="88" spans="2:10" ht="12.75">
      <c r="B88" s="18" t="s">
        <v>161</v>
      </c>
      <c r="C88" s="19" t="s">
        <v>162</v>
      </c>
      <c r="D88" s="19"/>
      <c r="E88" s="20">
        <v>298.08</v>
      </c>
      <c r="F88" s="21" t="s">
        <v>13</v>
      </c>
      <c r="H88" s="1">
        <v>1.3</v>
      </c>
      <c r="J88" s="22">
        <f>SUM(E88*H88)</f>
        <v>387.504</v>
      </c>
    </row>
    <row r="89" spans="2:10" ht="12.75">
      <c r="B89" s="18" t="s">
        <v>163</v>
      </c>
      <c r="C89" s="19" t="s">
        <v>164</v>
      </c>
      <c r="D89" s="19"/>
      <c r="E89" s="20">
        <v>141.27</v>
      </c>
      <c r="F89" s="21" t="s">
        <v>13</v>
      </c>
      <c r="H89" s="1">
        <v>1.3</v>
      </c>
      <c r="J89" s="22">
        <f>SUM(E89*H89)</f>
        <v>183.651</v>
      </c>
    </row>
    <row r="90" spans="2:10" ht="12.75">
      <c r="B90" s="18" t="s">
        <v>165</v>
      </c>
      <c r="C90" s="19" t="s">
        <v>166</v>
      </c>
      <c r="D90" s="19"/>
      <c r="E90" s="20">
        <v>110.92</v>
      </c>
      <c r="F90" s="21" t="s">
        <v>13</v>
      </c>
      <c r="H90" s="1">
        <v>1.3</v>
      </c>
      <c r="J90" s="22">
        <f>SUM(E90*H90)</f>
        <v>144.196</v>
      </c>
    </row>
    <row r="91" spans="2:10" ht="12.75">
      <c r="B91" s="18" t="s">
        <v>167</v>
      </c>
      <c r="C91" s="19" t="s">
        <v>168</v>
      </c>
      <c r="D91" s="19"/>
      <c r="E91" s="20">
        <v>256.97</v>
      </c>
      <c r="F91" s="21" t="s">
        <v>13</v>
      </c>
      <c r="H91" s="1">
        <v>1.3</v>
      </c>
      <c r="J91" s="22">
        <f>SUM(E91*H91)</f>
        <v>334.06100000000004</v>
      </c>
    </row>
    <row r="92" spans="2:10" ht="12.75">
      <c r="B92" s="18" t="s">
        <v>169</v>
      </c>
      <c r="C92" s="19" t="s">
        <v>170</v>
      </c>
      <c r="D92" s="19"/>
      <c r="E92" s="20">
        <v>165.66</v>
      </c>
      <c r="F92" s="21" t="s">
        <v>13</v>
      </c>
      <c r="H92" s="1">
        <v>1.3</v>
      </c>
      <c r="J92" s="22">
        <f>SUM(E92*H92)</f>
        <v>215.358</v>
      </c>
    </row>
    <row r="93" spans="2:10" ht="12.75">
      <c r="B93" s="18" t="s">
        <v>171</v>
      </c>
      <c r="C93" s="19" t="s">
        <v>172</v>
      </c>
      <c r="D93" s="19"/>
      <c r="E93" s="20">
        <v>165.66</v>
      </c>
      <c r="F93" s="21" t="s">
        <v>13</v>
      </c>
      <c r="H93" s="1">
        <v>1.3</v>
      </c>
      <c r="J93" s="22">
        <f>SUM(E93*H93)</f>
        <v>215.358</v>
      </c>
    </row>
    <row r="94" spans="2:10" ht="12.75">
      <c r="B94" s="18" t="s">
        <v>173</v>
      </c>
      <c r="C94" s="19" t="s">
        <v>174</v>
      </c>
      <c r="D94" s="19"/>
      <c r="E94" s="20">
        <v>405.72</v>
      </c>
      <c r="F94" s="21" t="s">
        <v>13</v>
      </c>
      <c r="H94" s="1">
        <v>1.3</v>
      </c>
      <c r="J94" s="22">
        <f>SUM(E94*H94)</f>
        <v>527.436</v>
      </c>
    </row>
    <row r="95" spans="2:10" ht="12.75">
      <c r="B95" s="18" t="s">
        <v>175</v>
      </c>
      <c r="C95" s="19" t="s">
        <v>176</v>
      </c>
      <c r="D95" s="19"/>
      <c r="E95" s="20">
        <v>405.72</v>
      </c>
      <c r="F95" s="21" t="s">
        <v>13</v>
      </c>
      <c r="H95" s="1">
        <v>1.3</v>
      </c>
      <c r="J95" s="22">
        <f>SUM(E95*H95)</f>
        <v>527.436</v>
      </c>
    </row>
    <row r="96" spans="2:10" ht="12.75">
      <c r="B96" s="18" t="s">
        <v>177</v>
      </c>
      <c r="C96" s="19" t="s">
        <v>178</v>
      </c>
      <c r="D96" s="19"/>
      <c r="E96" s="20">
        <v>183.56</v>
      </c>
      <c r="F96" s="21" t="s">
        <v>13</v>
      </c>
      <c r="H96" s="1">
        <v>1.3</v>
      </c>
      <c r="J96" s="22">
        <f>SUM(E96*H96)</f>
        <v>238.62800000000001</v>
      </c>
    </row>
    <row r="97" spans="2:10" ht="12.75">
      <c r="B97" s="18" t="s">
        <v>179</v>
      </c>
      <c r="C97" s="19" t="s">
        <v>180</v>
      </c>
      <c r="D97" s="19"/>
      <c r="E97" s="20">
        <v>212.93</v>
      </c>
      <c r="F97" s="21" t="s">
        <v>13</v>
      </c>
      <c r="H97" s="1">
        <v>1.3</v>
      </c>
      <c r="J97" s="22">
        <f>SUM(E97*H97)</f>
        <v>276.809</v>
      </c>
    </row>
    <row r="98" spans="2:10" ht="12.75">
      <c r="B98" s="18" t="s">
        <v>181</v>
      </c>
      <c r="C98" s="19" t="s">
        <v>182</v>
      </c>
      <c r="D98" s="19"/>
      <c r="E98" s="20">
        <v>212.93</v>
      </c>
      <c r="F98" s="21" t="s">
        <v>13</v>
      </c>
      <c r="H98" s="1">
        <v>1.3</v>
      </c>
      <c r="J98" s="22">
        <f>SUM(E98*H98)</f>
        <v>276.809</v>
      </c>
    </row>
    <row r="99" spans="2:10" ht="12.75">
      <c r="B99" s="18" t="s">
        <v>183</v>
      </c>
      <c r="C99" s="19" t="s">
        <v>184</v>
      </c>
      <c r="D99" s="19"/>
      <c r="E99" s="20">
        <v>183.56</v>
      </c>
      <c r="F99" s="21" t="s">
        <v>13</v>
      </c>
      <c r="H99" s="1">
        <v>1.3</v>
      </c>
      <c r="J99" s="22">
        <f>SUM(E99*H99)</f>
        <v>238.62800000000001</v>
      </c>
    </row>
    <row r="100" spans="2:10" ht="12.75">
      <c r="B100" s="18" t="s">
        <v>185</v>
      </c>
      <c r="C100" s="19" t="s">
        <v>186</v>
      </c>
      <c r="D100" s="19"/>
      <c r="E100" s="20">
        <v>191.39</v>
      </c>
      <c r="F100" s="21" t="s">
        <v>13</v>
      </c>
      <c r="H100" s="1">
        <v>1.3</v>
      </c>
      <c r="J100" s="22">
        <f>SUM(E100*H100)</f>
        <v>248.807</v>
      </c>
    </row>
    <row r="101" spans="2:10" ht="12.75">
      <c r="B101" s="18" t="s">
        <v>187</v>
      </c>
      <c r="C101" s="19" t="s">
        <v>188</v>
      </c>
      <c r="D101" s="19"/>
      <c r="E101" s="20" t="s">
        <v>148</v>
      </c>
      <c r="F101" s="21" t="s">
        <v>13</v>
      </c>
      <c r="H101" s="1">
        <v>1.3</v>
      </c>
      <c r="J101" s="22">
        <f>SUM(E101*H101)</f>
        <v>0</v>
      </c>
    </row>
    <row r="102" spans="2:10" ht="12.75">
      <c r="B102" s="18" t="s">
        <v>189</v>
      </c>
      <c r="C102" s="19" t="s">
        <v>190</v>
      </c>
      <c r="D102" s="19"/>
      <c r="E102" s="20">
        <v>191.39</v>
      </c>
      <c r="F102" s="21" t="s">
        <v>13</v>
      </c>
      <c r="H102" s="1">
        <v>1.3</v>
      </c>
      <c r="J102" s="22">
        <f>SUM(E102*H102)</f>
        <v>248.807</v>
      </c>
    </row>
    <row r="103" spans="2:10" ht="12.75">
      <c r="B103" s="18" t="s">
        <v>191</v>
      </c>
      <c r="C103" s="19" t="s">
        <v>192</v>
      </c>
      <c r="D103" s="19"/>
      <c r="E103" s="20" t="s">
        <v>148</v>
      </c>
      <c r="F103" s="21" t="s">
        <v>13</v>
      </c>
      <c r="H103" s="1">
        <v>1.3</v>
      </c>
      <c r="J103" s="22">
        <f>SUM(E103*H103)</f>
        <v>0</v>
      </c>
    </row>
    <row r="104" spans="2:10" ht="12.75">
      <c r="B104" s="18" t="s">
        <v>193</v>
      </c>
      <c r="C104" s="19" t="s">
        <v>194</v>
      </c>
      <c r="D104" s="19"/>
      <c r="E104" s="20">
        <v>210.83</v>
      </c>
      <c r="F104" s="21" t="s">
        <v>13</v>
      </c>
      <c r="H104" s="1">
        <v>1.3</v>
      </c>
      <c r="J104" s="22">
        <f>SUM(E104*H104)</f>
        <v>274.079</v>
      </c>
    </row>
    <row r="105" spans="2:10" ht="12.75">
      <c r="B105" s="18" t="s">
        <v>195</v>
      </c>
      <c r="C105" s="19" t="s">
        <v>196</v>
      </c>
      <c r="D105" s="19"/>
      <c r="E105" s="20">
        <v>210.83</v>
      </c>
      <c r="F105" s="21" t="s">
        <v>13</v>
      </c>
      <c r="H105" s="1">
        <v>1.3</v>
      </c>
      <c r="J105" s="22">
        <f>SUM(E105*H105)</f>
        <v>274.079</v>
      </c>
    </row>
    <row r="106" spans="2:10" ht="12.75">
      <c r="B106" s="18" t="s">
        <v>197</v>
      </c>
      <c r="C106" s="19" t="s">
        <v>198</v>
      </c>
      <c r="D106" s="19"/>
      <c r="E106" s="20">
        <v>209.07</v>
      </c>
      <c r="F106" s="21" t="s">
        <v>13</v>
      </c>
      <c r="H106" s="1">
        <v>1.3</v>
      </c>
      <c r="J106" s="22">
        <f>SUM(E106*H106)</f>
        <v>271.791</v>
      </c>
    </row>
    <row r="107" spans="2:10" ht="12.75">
      <c r="B107" s="18" t="s">
        <v>199</v>
      </c>
      <c r="C107" s="19" t="s">
        <v>200</v>
      </c>
      <c r="D107" s="19"/>
      <c r="E107" s="20">
        <v>209.07</v>
      </c>
      <c r="F107" s="21" t="s">
        <v>13</v>
      </c>
      <c r="H107" s="1">
        <v>1.3</v>
      </c>
      <c r="J107" s="22">
        <f>SUM(E107*H107)</f>
        <v>271.791</v>
      </c>
    </row>
    <row r="108" spans="2:10" ht="12.75">
      <c r="B108" s="18" t="s">
        <v>201</v>
      </c>
      <c r="C108" s="19" t="s">
        <v>202</v>
      </c>
      <c r="D108" s="19"/>
      <c r="E108" s="20">
        <v>235.98</v>
      </c>
      <c r="F108" s="21" t="s">
        <v>13</v>
      </c>
      <c r="H108" s="1">
        <v>1.3</v>
      </c>
      <c r="J108" s="22">
        <f>SUM(E108*H108)</f>
        <v>306.774</v>
      </c>
    </row>
    <row r="109" spans="2:10" ht="12.75">
      <c r="B109" s="18" t="s">
        <v>203</v>
      </c>
      <c r="C109" s="19" t="s">
        <v>204</v>
      </c>
      <c r="D109" s="19"/>
      <c r="E109" s="20">
        <v>235.98</v>
      </c>
      <c r="F109" s="21" t="s">
        <v>13</v>
      </c>
      <c r="H109" s="1">
        <v>1.3</v>
      </c>
      <c r="J109" s="22">
        <f>SUM(E109*H109)</f>
        <v>306.774</v>
      </c>
    </row>
    <row r="110" spans="2:10" ht="12.75">
      <c r="B110" s="18" t="s">
        <v>205</v>
      </c>
      <c r="C110" s="19" t="s">
        <v>206</v>
      </c>
      <c r="D110" s="19"/>
      <c r="E110" s="20">
        <v>409.86</v>
      </c>
      <c r="F110" s="21" t="s">
        <v>13</v>
      </c>
      <c r="H110" s="1">
        <v>1.3</v>
      </c>
      <c r="J110" s="22">
        <f>SUM(E110*H110)</f>
        <v>532.818</v>
      </c>
    </row>
    <row r="111" spans="2:10" ht="12.75">
      <c r="B111" s="18" t="s">
        <v>207</v>
      </c>
      <c r="C111" s="19" t="s">
        <v>208</v>
      </c>
      <c r="D111" s="19"/>
      <c r="E111" s="20" t="s">
        <v>148</v>
      </c>
      <c r="F111" s="21" t="s">
        <v>13</v>
      </c>
      <c r="H111" s="1">
        <v>1.3</v>
      </c>
      <c r="J111" s="22">
        <f>SUM(E111*H111)</f>
        <v>0</v>
      </c>
    </row>
    <row r="112" spans="2:10" ht="12.75">
      <c r="B112" s="18" t="s">
        <v>209</v>
      </c>
      <c r="C112" s="19" t="s">
        <v>210</v>
      </c>
      <c r="D112" s="19"/>
      <c r="E112" s="20">
        <v>201.24</v>
      </c>
      <c r="F112" s="21" t="s">
        <v>13</v>
      </c>
      <c r="H112" s="1">
        <v>1.3</v>
      </c>
      <c r="J112" s="22">
        <f>SUM(E112*H112)</f>
        <v>261.612</v>
      </c>
    </row>
    <row r="113" spans="2:10" ht="12.75">
      <c r="B113" s="18" t="s">
        <v>211</v>
      </c>
      <c r="C113" s="19" t="s">
        <v>212</v>
      </c>
      <c r="D113" s="19"/>
      <c r="E113" s="20">
        <v>199.68</v>
      </c>
      <c r="F113" s="21" t="s">
        <v>13</v>
      </c>
      <c r="H113" s="1">
        <v>1.3</v>
      </c>
      <c r="J113" s="22">
        <f>SUM(E113*H113)</f>
        <v>259.584</v>
      </c>
    </row>
    <row r="114" spans="2:10" ht="12.75">
      <c r="B114" s="18" t="s">
        <v>213</v>
      </c>
      <c r="C114" s="19" t="s">
        <v>214</v>
      </c>
      <c r="D114" s="19"/>
      <c r="E114" s="20">
        <v>65.92</v>
      </c>
      <c r="F114" s="21" t="s">
        <v>13</v>
      </c>
      <c r="H114" s="1">
        <v>1.3</v>
      </c>
      <c r="J114" s="22">
        <f>SUM(E114*H114)</f>
        <v>85.69600000000001</v>
      </c>
    </row>
    <row r="115" spans="2:10" ht="12.75">
      <c r="B115" s="18" t="s">
        <v>215</v>
      </c>
      <c r="C115" s="19" t="s">
        <v>216</v>
      </c>
      <c r="D115" s="19"/>
      <c r="E115" s="20">
        <v>65.92</v>
      </c>
      <c r="F115" s="21" t="s">
        <v>13</v>
      </c>
      <c r="H115" s="1">
        <v>1.3</v>
      </c>
      <c r="J115" s="22">
        <f>SUM(E115*H115)</f>
        <v>85.69600000000001</v>
      </c>
    </row>
    <row r="116" spans="2:10" ht="12.75">
      <c r="B116" s="18" t="s">
        <v>217</v>
      </c>
      <c r="C116" s="19" t="s">
        <v>218</v>
      </c>
      <c r="D116" s="19"/>
      <c r="E116" s="20">
        <v>67.45</v>
      </c>
      <c r="F116" s="21" t="s">
        <v>13</v>
      </c>
      <c r="H116" s="1">
        <v>1.3</v>
      </c>
      <c r="J116" s="22">
        <f>SUM(E116*H116)</f>
        <v>87.685</v>
      </c>
    </row>
    <row r="117" spans="2:10" ht="12.75">
      <c r="B117" s="18" t="s">
        <v>219</v>
      </c>
      <c r="C117" s="19" t="s">
        <v>220</v>
      </c>
      <c r="D117" s="19"/>
      <c r="E117" s="20">
        <v>67.45</v>
      </c>
      <c r="F117" s="21" t="s">
        <v>13</v>
      </c>
      <c r="H117" s="1">
        <v>1.3</v>
      </c>
      <c r="J117" s="22">
        <f>SUM(E117*H117)</f>
        <v>87.685</v>
      </c>
    </row>
    <row r="118" spans="2:10" ht="12.75">
      <c r="B118" s="18" t="s">
        <v>221</v>
      </c>
      <c r="C118" s="19" t="s">
        <v>222</v>
      </c>
      <c r="D118" s="19"/>
      <c r="E118" s="20">
        <v>17.2</v>
      </c>
      <c r="F118" s="21" t="s">
        <v>13</v>
      </c>
      <c r="H118" s="1">
        <v>1.3</v>
      </c>
      <c r="J118" s="22">
        <f>SUM(E118*H118)</f>
        <v>22.36</v>
      </c>
    </row>
    <row r="119" spans="2:10" ht="12.75">
      <c r="B119" s="18" t="s">
        <v>223</v>
      </c>
      <c r="C119" s="19" t="s">
        <v>224</v>
      </c>
      <c r="D119" s="19"/>
      <c r="E119" s="20">
        <v>153.84</v>
      </c>
      <c r="F119" s="21" t="s">
        <v>13</v>
      </c>
      <c r="H119" s="1">
        <v>1.3</v>
      </c>
      <c r="J119" s="22">
        <f>SUM(E119*H119)</f>
        <v>199.99200000000002</v>
      </c>
    </row>
    <row r="120" spans="2:10" ht="12.75">
      <c r="B120" s="18" t="s">
        <v>225</v>
      </c>
      <c r="C120" s="19" t="s">
        <v>226</v>
      </c>
      <c r="D120" s="19"/>
      <c r="E120" s="20">
        <v>153.84</v>
      </c>
      <c r="F120" s="21" t="s">
        <v>13</v>
      </c>
      <c r="H120" s="1">
        <v>1.3</v>
      </c>
      <c r="J120" s="22">
        <f>SUM(E120*H120)</f>
        <v>199.99200000000002</v>
      </c>
    </row>
    <row r="121" spans="2:10" ht="12.75">
      <c r="B121" s="18" t="s">
        <v>227</v>
      </c>
      <c r="C121" s="19" t="s">
        <v>228</v>
      </c>
      <c r="D121" s="19"/>
      <c r="E121" s="20">
        <v>153.84</v>
      </c>
      <c r="F121" s="21" t="s">
        <v>13</v>
      </c>
      <c r="H121" s="1">
        <v>1.3</v>
      </c>
      <c r="J121" s="22">
        <f>SUM(E121*H121)</f>
        <v>199.99200000000002</v>
      </c>
    </row>
    <row r="122" spans="2:10" ht="12.75">
      <c r="B122" s="18" t="s">
        <v>229</v>
      </c>
      <c r="C122" s="19" t="s">
        <v>230</v>
      </c>
      <c r="D122" s="19"/>
      <c r="E122" s="20">
        <v>153.84</v>
      </c>
      <c r="F122" s="21" t="s">
        <v>13</v>
      </c>
      <c r="H122" s="1">
        <v>1.3</v>
      </c>
      <c r="J122" s="22">
        <f>SUM(E122*H122)</f>
        <v>199.99200000000002</v>
      </c>
    </row>
    <row r="123" spans="2:10" ht="12.75">
      <c r="B123" s="18" t="s">
        <v>231</v>
      </c>
      <c r="C123" s="19" t="s">
        <v>232</v>
      </c>
      <c r="D123" s="19"/>
      <c r="E123" s="20">
        <v>453.44</v>
      </c>
      <c r="F123" s="21" t="s">
        <v>13</v>
      </c>
      <c r="H123" s="1">
        <v>1.3</v>
      </c>
      <c r="J123" s="22">
        <f>SUM(E123*H123)</f>
        <v>589.472</v>
      </c>
    </row>
    <row r="124" spans="2:10" ht="12.75">
      <c r="B124" s="18" t="s">
        <v>233</v>
      </c>
      <c r="C124" s="19" t="s">
        <v>234</v>
      </c>
      <c r="D124" s="19"/>
      <c r="E124" s="20">
        <v>453.44</v>
      </c>
      <c r="F124" s="21" t="s">
        <v>13</v>
      </c>
      <c r="H124" s="1">
        <v>1.3</v>
      </c>
      <c r="J124" s="22">
        <f>SUM(E124*H124)</f>
        <v>589.472</v>
      </c>
    </row>
    <row r="125" spans="2:10" ht="12.75">
      <c r="B125" s="18" t="s">
        <v>235</v>
      </c>
      <c r="C125" s="19" t="s">
        <v>236</v>
      </c>
      <c r="D125" s="19"/>
      <c r="E125" s="20">
        <v>97.49</v>
      </c>
      <c r="F125" s="21" t="s">
        <v>13</v>
      </c>
      <c r="H125" s="1">
        <v>1.3</v>
      </c>
      <c r="J125" s="22">
        <f>SUM(E125*H125)</f>
        <v>126.737</v>
      </c>
    </row>
    <row r="126" spans="2:10" ht="12.75">
      <c r="B126" s="18" t="s">
        <v>237</v>
      </c>
      <c r="C126" s="19" t="s">
        <v>238</v>
      </c>
      <c r="D126" s="19"/>
      <c r="E126" s="20">
        <v>124.82</v>
      </c>
      <c r="F126" s="21" t="s">
        <v>13</v>
      </c>
      <c r="H126" s="1">
        <v>1.3</v>
      </c>
      <c r="J126" s="22">
        <f>SUM(E126*H126)</f>
        <v>162.266</v>
      </c>
    </row>
    <row r="127" spans="2:10" ht="12.75">
      <c r="B127" s="18" t="s">
        <v>239</v>
      </c>
      <c r="C127" s="19" t="s">
        <v>240</v>
      </c>
      <c r="D127" s="19"/>
      <c r="E127" s="20">
        <v>286.65</v>
      </c>
      <c r="F127" s="21" t="s">
        <v>13</v>
      </c>
      <c r="H127" s="1">
        <v>1.3</v>
      </c>
      <c r="J127" s="22">
        <f>SUM(E127*H127)</f>
        <v>372.645</v>
      </c>
    </row>
    <row r="128" spans="2:10" ht="12.75">
      <c r="B128" s="18" t="s">
        <v>241</v>
      </c>
      <c r="C128" s="19" t="s">
        <v>242</v>
      </c>
      <c r="D128" s="19"/>
      <c r="E128" s="20">
        <v>30.61</v>
      </c>
      <c r="F128" s="21" t="s">
        <v>13</v>
      </c>
      <c r="H128" s="1">
        <v>1.3</v>
      </c>
      <c r="J128" s="22">
        <f>SUM(E128*H128)</f>
        <v>39.793</v>
      </c>
    </row>
    <row r="129" spans="2:10" ht="12.75">
      <c r="B129" s="18" t="s">
        <v>243</v>
      </c>
      <c r="C129" s="19" t="s">
        <v>244</v>
      </c>
      <c r="D129" s="19"/>
      <c r="E129" s="20">
        <v>30.61</v>
      </c>
      <c r="F129" s="21" t="s">
        <v>13</v>
      </c>
      <c r="H129" s="1">
        <v>1.3</v>
      </c>
      <c r="J129" s="22">
        <f>SUM(E129*H129)</f>
        <v>39.793</v>
      </c>
    </row>
    <row r="130" spans="2:10" ht="12.75">
      <c r="B130" s="18" t="s">
        <v>245</v>
      </c>
      <c r="C130" s="19" t="s">
        <v>246</v>
      </c>
      <c r="D130" s="19"/>
      <c r="E130" s="20">
        <v>97.49</v>
      </c>
      <c r="F130" s="21" t="s">
        <v>13</v>
      </c>
      <c r="H130" s="1">
        <v>1.3</v>
      </c>
      <c r="J130" s="22">
        <f>SUM(E130*H130)</f>
        <v>126.737</v>
      </c>
    </row>
    <row r="131" spans="2:10" ht="12.75">
      <c r="B131" s="18" t="s">
        <v>247</v>
      </c>
      <c r="C131" s="19" t="s">
        <v>248</v>
      </c>
      <c r="D131" s="19"/>
      <c r="E131" s="20">
        <v>30.61</v>
      </c>
      <c r="F131" s="21" t="s">
        <v>13</v>
      </c>
      <c r="H131" s="1">
        <v>1.3</v>
      </c>
      <c r="J131" s="22">
        <f>SUM(E131*H131)</f>
        <v>39.793</v>
      </c>
    </row>
    <row r="132" spans="2:10" ht="12.75">
      <c r="B132" s="18" t="s">
        <v>249</v>
      </c>
      <c r="C132" s="19" t="s">
        <v>250</v>
      </c>
      <c r="D132" s="19"/>
      <c r="E132" s="20">
        <v>110.14</v>
      </c>
      <c r="F132" s="21" t="s">
        <v>13</v>
      </c>
      <c r="H132" s="1">
        <v>1.3</v>
      </c>
      <c r="J132" s="22">
        <f>SUM(E132*H132)</f>
        <v>143.18200000000002</v>
      </c>
    </row>
    <row r="133" spans="2:10" ht="12.75">
      <c r="B133" s="18" t="s">
        <v>251</v>
      </c>
      <c r="C133" s="19" t="s">
        <v>252</v>
      </c>
      <c r="D133" s="19"/>
      <c r="E133" s="20">
        <v>114.77</v>
      </c>
      <c r="F133" s="21" t="s">
        <v>13</v>
      </c>
      <c r="H133" s="1">
        <v>1.3</v>
      </c>
      <c r="J133" s="22">
        <f>SUM(E133*H133)</f>
        <v>149.201</v>
      </c>
    </row>
    <row r="134" spans="2:10" ht="12.75">
      <c r="B134" s="18" t="s">
        <v>253</v>
      </c>
      <c r="C134" s="19" t="s">
        <v>254</v>
      </c>
      <c r="D134" s="19"/>
      <c r="E134" s="20">
        <v>114.77</v>
      </c>
      <c r="F134" s="21" t="s">
        <v>13</v>
      </c>
      <c r="H134" s="1">
        <v>1.3</v>
      </c>
      <c r="J134" s="22">
        <f>SUM(E134*H134)</f>
        <v>149.201</v>
      </c>
    </row>
    <row r="135" spans="2:10" ht="12.75">
      <c r="B135" s="18" t="s">
        <v>255</v>
      </c>
      <c r="C135" s="19" t="s">
        <v>256</v>
      </c>
      <c r="D135" s="19"/>
      <c r="E135" s="20">
        <v>114.77</v>
      </c>
      <c r="F135" s="21" t="s">
        <v>13</v>
      </c>
      <c r="H135" s="1">
        <v>1.3</v>
      </c>
      <c r="J135" s="22">
        <f>SUM(E135*H135)</f>
        <v>149.201</v>
      </c>
    </row>
    <row r="136" spans="2:10" ht="12.75">
      <c r="B136" s="18" t="s">
        <v>257</v>
      </c>
      <c r="C136" s="19" t="s">
        <v>258</v>
      </c>
      <c r="D136" s="19"/>
      <c r="E136" s="20">
        <v>114.77</v>
      </c>
      <c r="F136" s="21" t="s">
        <v>13</v>
      </c>
      <c r="H136" s="1">
        <v>1.3</v>
      </c>
      <c r="J136" s="22">
        <f>SUM(E136*H136)</f>
        <v>149.201</v>
      </c>
    </row>
    <row r="137" spans="2:10" ht="12.75">
      <c r="B137" s="18" t="s">
        <v>259</v>
      </c>
      <c r="C137" s="19" t="s">
        <v>260</v>
      </c>
      <c r="D137" s="19"/>
      <c r="E137" s="20">
        <v>44.82</v>
      </c>
      <c r="F137" s="21" t="s">
        <v>13</v>
      </c>
      <c r="H137" s="1">
        <v>1.3</v>
      </c>
      <c r="J137" s="22">
        <f>SUM(E137*H137)</f>
        <v>58.266000000000005</v>
      </c>
    </row>
    <row r="138" spans="2:10" ht="12.75">
      <c r="B138" s="18" t="s">
        <v>261</v>
      </c>
      <c r="C138" s="19" t="s">
        <v>262</v>
      </c>
      <c r="D138" s="19"/>
      <c r="E138" s="20">
        <v>28.68</v>
      </c>
      <c r="F138" s="21" t="s">
        <v>13</v>
      </c>
      <c r="H138" s="1">
        <v>1.3</v>
      </c>
      <c r="J138" s="22">
        <f>SUM(E138*H138)</f>
        <v>37.284</v>
      </c>
    </row>
    <row r="139" spans="2:6" ht="12.75">
      <c r="B139" s="23"/>
      <c r="C139" s="23"/>
      <c r="D139" s="23"/>
      <c r="E139" s="23"/>
      <c r="F139" s="23"/>
    </row>
  </sheetData>
  <sheetProtection selectLockedCells="1" selectUnlockedCells="1"/>
  <mergeCells count="3">
    <mergeCell ref="C10:D10"/>
    <mergeCell ref="E10:F10"/>
    <mergeCell ref="E11:F1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2015-02-02T08:52:17Z</dcterms:modified>
  <cp:category/>
  <cp:version/>
  <cp:contentType/>
  <cp:contentStatus/>
  <cp:revision>2</cp:revision>
</cp:coreProperties>
</file>